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803069CE-6F17-4274-9881-C2AE6009B7FB}" xr6:coauthVersionLast="47" xr6:coauthVersionMax="47" xr10:uidLastSave="{00000000-0000-0000-0000-000000000000}"/>
  <bookViews>
    <workbookView xWindow="-120" yWindow="-120" windowWidth="20730" windowHeight="11160" xr2:uid="{722E1C92-93D4-4A8F-98D7-B660436E7EF6}"/>
  </bookViews>
  <sheets>
    <sheet name="My Balance 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L15" i="1"/>
  <c r="L12" i="1"/>
  <c r="F18" i="1"/>
  <c r="F12" i="1"/>
</calcChain>
</file>

<file path=xl/sharedStrings.xml><?xml version="1.0" encoding="utf-8"?>
<sst xmlns="http://schemas.openxmlformats.org/spreadsheetml/2006/main" count="26" uniqueCount="26">
  <si>
    <t>BINGWA TIN INC.</t>
  </si>
  <si>
    <t>BALANCE SHEET</t>
  </si>
  <si>
    <t>FOR THE PERIOD ENDING DECEMBER 31st 2022</t>
  </si>
  <si>
    <t>ASSETS</t>
  </si>
  <si>
    <t>Current Assets</t>
  </si>
  <si>
    <t>Cash &amp; Cash Equivalent</t>
  </si>
  <si>
    <t>Accounts Receivable</t>
  </si>
  <si>
    <t>Inventory</t>
  </si>
  <si>
    <t>Investments</t>
  </si>
  <si>
    <t>Total Current Assets</t>
  </si>
  <si>
    <t>Non Current Assets</t>
  </si>
  <si>
    <t>PPE</t>
  </si>
  <si>
    <t>Less Acc Depreciation</t>
  </si>
  <si>
    <t>Total Assets</t>
  </si>
  <si>
    <t>In Dollars $</t>
  </si>
  <si>
    <t>LIABILITIES &amp; SHAREHOLDERS' EQUITY</t>
  </si>
  <si>
    <t>Current Liabilities</t>
  </si>
  <si>
    <t>Accounts Payable</t>
  </si>
  <si>
    <t>Accrued Expenses</t>
  </si>
  <si>
    <t>Deferred Revenue</t>
  </si>
  <si>
    <t>Total Current Liabilities</t>
  </si>
  <si>
    <t>Long-Term Liabilities</t>
  </si>
  <si>
    <t>Total Liabilities</t>
  </si>
  <si>
    <t>Shareholders' Equity</t>
  </si>
  <si>
    <t>Total Liabilities &amp; Shareholder's Equity</t>
  </si>
  <si>
    <t>Notes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</si>
</sst>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0" fillId="4" borderId="5" xfId="0" applyFill="1" applyBorder="1"/>
    <xf numFmtId="0" fontId="3" fillId="4" borderId="0" xfId="0" applyFont="1" applyFill="1" applyBorder="1"/>
    <xf numFmtId="0" fontId="3" fillId="4" borderId="4" xfId="0" applyFont="1" applyFill="1" applyBorder="1"/>
    <xf numFmtId="0" fontId="4" fillId="4" borderId="4" xfId="0" applyFont="1" applyFill="1" applyBorder="1"/>
    <xf numFmtId="3" fontId="2" fillId="4" borderId="0" xfId="0" applyNumberFormat="1" applyFont="1" applyFill="1" applyBorder="1"/>
    <xf numFmtId="3" fontId="2" fillId="4" borderId="5" xfId="0" applyNumberFormat="1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2" fillId="4" borderId="10" xfId="0" applyFont="1" applyFill="1" applyBorder="1"/>
    <xf numFmtId="3" fontId="3" fillId="4" borderId="10" xfId="0" applyNumberFormat="1" applyFont="1" applyFill="1" applyBorder="1"/>
    <xf numFmtId="0" fontId="0" fillId="4" borderId="10" xfId="0" applyFill="1" applyBorder="1"/>
    <xf numFmtId="3" fontId="3" fillId="4" borderId="12" xfId="0" applyNumberFormat="1" applyFont="1" applyFill="1" applyBorder="1"/>
    <xf numFmtId="0" fontId="2" fillId="4" borderId="5" xfId="0" applyFont="1" applyFill="1" applyBorder="1"/>
    <xf numFmtId="0" fontId="1" fillId="4" borderId="0" xfId="0" applyFont="1" applyFill="1" applyBorder="1"/>
    <xf numFmtId="3" fontId="3" fillId="4" borderId="5" xfId="0" applyNumberFormat="1" applyFont="1" applyFill="1" applyBorder="1"/>
    <xf numFmtId="0" fontId="3" fillId="4" borderId="5" xfId="0" applyFont="1" applyFill="1" applyBorder="1"/>
    <xf numFmtId="3" fontId="3" fillId="4" borderId="11" xfId="0" applyNumberFormat="1" applyFont="1" applyFill="1" applyBorder="1"/>
    <xf numFmtId="3" fontId="3" fillId="4" borderId="13" xfId="0" applyNumberFormat="1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0" fillId="4" borderId="7" xfId="0" applyFill="1" applyBorder="1"/>
    <xf numFmtId="0" fontId="2" fillId="4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3A9B-1030-4BED-A30A-EB2E9D8997F9}">
  <dimension ref="A1:L21"/>
  <sheetViews>
    <sheetView tabSelected="1" workbookViewId="0">
      <selection activeCell="P10" sqref="P10"/>
    </sheetView>
  </sheetViews>
  <sheetFormatPr defaultRowHeight="15" x14ac:dyDescent="0.25"/>
  <cols>
    <col min="1" max="5" width="9.140625" style="2"/>
    <col min="6" max="6" width="9.42578125" style="2" bestFit="1" customWidth="1"/>
    <col min="7" max="10" width="9.140625" style="2"/>
    <col min="11" max="12" width="13.140625" style="2" customWidth="1"/>
    <col min="13" max="16384" width="9.140625" style="2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2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2"/>
    </row>
    <row r="5" spans="1:12" x14ac:dyDescent="0.25">
      <c r="A5" s="9"/>
      <c r="B5" s="10"/>
      <c r="C5" s="10"/>
      <c r="D5" s="13" t="s">
        <v>14</v>
      </c>
      <c r="E5" s="10"/>
      <c r="F5" s="10"/>
      <c r="G5" s="10"/>
      <c r="H5" s="10"/>
      <c r="I5" s="10"/>
      <c r="J5" s="11"/>
      <c r="K5" s="11"/>
      <c r="L5" s="12"/>
    </row>
    <row r="6" spans="1:12" x14ac:dyDescent="0.25">
      <c r="A6" s="14" t="s">
        <v>3</v>
      </c>
      <c r="B6" s="10"/>
      <c r="C6" s="10"/>
      <c r="D6" s="10"/>
      <c r="E6" s="10"/>
      <c r="F6" s="10"/>
      <c r="G6" s="10"/>
      <c r="H6" s="13" t="s">
        <v>15</v>
      </c>
      <c r="I6" s="10"/>
      <c r="J6" s="11"/>
      <c r="K6" s="11"/>
      <c r="L6" s="12"/>
    </row>
    <row r="7" spans="1:12" x14ac:dyDescent="0.25">
      <c r="A7" s="15" t="s">
        <v>4</v>
      </c>
      <c r="B7" s="10"/>
      <c r="C7" s="10"/>
      <c r="D7" s="10"/>
      <c r="E7" s="10"/>
      <c r="F7" s="10"/>
      <c r="G7" s="10"/>
      <c r="H7" s="10" t="s">
        <v>16</v>
      </c>
      <c r="I7" s="10"/>
      <c r="J7" s="11"/>
      <c r="K7" s="11"/>
      <c r="L7" s="12"/>
    </row>
    <row r="8" spans="1:12" x14ac:dyDescent="0.25">
      <c r="A8" s="9"/>
      <c r="B8" s="10" t="s">
        <v>5</v>
      </c>
      <c r="C8" s="10"/>
      <c r="D8" s="10"/>
      <c r="E8" s="10"/>
      <c r="F8" s="16">
        <v>200000</v>
      </c>
      <c r="G8" s="10"/>
      <c r="H8" s="10"/>
      <c r="I8" s="10" t="s">
        <v>17</v>
      </c>
      <c r="J8" s="11"/>
      <c r="K8" s="11"/>
      <c r="L8" s="17">
        <v>35000</v>
      </c>
    </row>
    <row r="9" spans="1:12" x14ac:dyDescent="0.25">
      <c r="A9" s="9"/>
      <c r="B9" s="10" t="s">
        <v>6</v>
      </c>
      <c r="C9" s="10"/>
      <c r="D9" s="10"/>
      <c r="E9" s="10"/>
      <c r="F9" s="16">
        <v>23000</v>
      </c>
      <c r="G9" s="10"/>
      <c r="H9" s="10"/>
      <c r="I9" s="10" t="s">
        <v>18</v>
      </c>
      <c r="J9" s="11"/>
      <c r="K9" s="11"/>
      <c r="L9" s="17">
        <v>47000</v>
      </c>
    </row>
    <row r="10" spans="1:12" x14ac:dyDescent="0.25">
      <c r="A10" s="9"/>
      <c r="B10" s="10" t="s">
        <v>7</v>
      </c>
      <c r="C10" s="10"/>
      <c r="D10" s="10"/>
      <c r="E10" s="10"/>
      <c r="F10" s="16">
        <v>17000</v>
      </c>
      <c r="G10" s="10"/>
      <c r="H10" s="10"/>
      <c r="I10" s="10" t="s">
        <v>19</v>
      </c>
      <c r="J10" s="11"/>
      <c r="K10" s="11"/>
      <c r="L10" s="17">
        <v>22000</v>
      </c>
    </row>
    <row r="11" spans="1:12" x14ac:dyDescent="0.25">
      <c r="A11" s="9"/>
      <c r="B11" s="10" t="s">
        <v>8</v>
      </c>
      <c r="C11" s="10"/>
      <c r="D11" s="10"/>
      <c r="E11" s="10"/>
      <c r="F11" s="16">
        <v>6000</v>
      </c>
      <c r="G11" s="10"/>
      <c r="H11" s="10"/>
      <c r="I11" s="10" t="s">
        <v>25</v>
      </c>
      <c r="J11" s="11"/>
      <c r="K11" s="11"/>
      <c r="L11" s="17">
        <v>33000</v>
      </c>
    </row>
    <row r="12" spans="1:12" x14ac:dyDescent="0.25">
      <c r="A12" s="18"/>
      <c r="B12" s="19" t="s">
        <v>9</v>
      </c>
      <c r="C12" s="20"/>
      <c r="D12" s="20"/>
      <c r="E12" s="20"/>
      <c r="F12" s="21">
        <f>SUM(F8:F11)</f>
        <v>246000</v>
      </c>
      <c r="G12" s="10"/>
      <c r="H12" s="19" t="s">
        <v>20</v>
      </c>
      <c r="I12" s="20"/>
      <c r="J12" s="22"/>
      <c r="K12" s="22"/>
      <c r="L12" s="23">
        <f>L8+L9+L10+L11</f>
        <v>137000</v>
      </c>
    </row>
    <row r="13" spans="1:12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24"/>
    </row>
    <row r="14" spans="1:12" x14ac:dyDescent="0.25">
      <c r="A14" s="15" t="s">
        <v>10</v>
      </c>
      <c r="B14" s="10"/>
      <c r="C14" s="10"/>
      <c r="D14" s="10"/>
      <c r="E14" s="10"/>
      <c r="F14" s="10"/>
      <c r="G14" s="10"/>
      <c r="H14" s="10" t="s">
        <v>21</v>
      </c>
      <c r="I14" s="10"/>
      <c r="J14" s="11"/>
      <c r="K14" s="11"/>
      <c r="L14" s="17">
        <v>220000</v>
      </c>
    </row>
    <row r="15" spans="1:12" x14ac:dyDescent="0.25">
      <c r="A15" s="9"/>
      <c r="B15" s="10" t="s">
        <v>11</v>
      </c>
      <c r="C15" s="10"/>
      <c r="D15" s="10"/>
      <c r="E15" s="10"/>
      <c r="F15" s="16">
        <v>230000</v>
      </c>
      <c r="G15" s="10"/>
      <c r="H15" s="13" t="s">
        <v>22</v>
      </c>
      <c r="I15" s="13"/>
      <c r="J15" s="25"/>
      <c r="K15" s="25"/>
      <c r="L15" s="26">
        <f>L12+L14</f>
        <v>357000</v>
      </c>
    </row>
    <row r="16" spans="1:12" x14ac:dyDescent="0.25">
      <c r="A16" s="9"/>
      <c r="B16" s="10" t="s">
        <v>12</v>
      </c>
      <c r="C16" s="10"/>
      <c r="D16" s="10"/>
      <c r="E16" s="10"/>
      <c r="F16" s="16">
        <v>7000</v>
      </c>
      <c r="G16" s="10"/>
      <c r="H16" s="13"/>
      <c r="I16" s="13"/>
      <c r="J16" s="25"/>
      <c r="K16" s="25"/>
      <c r="L16" s="27"/>
    </row>
    <row r="17" spans="1:12" ht="15.75" thickBot="1" x14ac:dyDescent="0.3">
      <c r="A17" s="9"/>
      <c r="B17" s="10"/>
      <c r="C17" s="10"/>
      <c r="D17" s="10"/>
      <c r="E17" s="10"/>
      <c r="F17" s="10"/>
      <c r="G17" s="10"/>
      <c r="H17" s="10" t="s">
        <v>23</v>
      </c>
      <c r="I17" s="10"/>
      <c r="J17" s="11"/>
      <c r="K17" s="11"/>
      <c r="L17" s="17">
        <v>126000</v>
      </c>
    </row>
    <row r="18" spans="1:12" ht="15.75" thickBot="1" x14ac:dyDescent="0.3">
      <c r="A18" s="14" t="s">
        <v>13</v>
      </c>
      <c r="B18" s="10"/>
      <c r="C18" s="10"/>
      <c r="D18" s="10"/>
      <c r="E18" s="10"/>
      <c r="F18" s="28">
        <f>F12+F15+F16</f>
        <v>483000</v>
      </c>
      <c r="G18" s="10"/>
      <c r="H18" s="13" t="s">
        <v>24</v>
      </c>
      <c r="I18" s="10"/>
      <c r="J18" s="11"/>
      <c r="K18" s="11"/>
      <c r="L18" s="29">
        <f>L15+L17</f>
        <v>483000</v>
      </c>
    </row>
    <row r="19" spans="1:12" ht="15.75" thickTop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24"/>
    </row>
    <row r="20" spans="1:12" x14ac:dyDescent="0.25">
      <c r="A20" s="30"/>
      <c r="B20" s="31"/>
      <c r="C20" s="31"/>
      <c r="D20" s="31"/>
      <c r="E20" s="31"/>
      <c r="F20" s="31"/>
      <c r="G20" s="31"/>
      <c r="H20" s="31"/>
      <c r="I20" s="31"/>
      <c r="J20" s="32"/>
      <c r="K20" s="32"/>
      <c r="L20" s="33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2023-08-18T15:01:17Z</dcterms:created>
  <dcterms:modified xsi:type="dcterms:W3CDTF">2023-08-18T16:00:56Z</dcterms:modified>
</cp:coreProperties>
</file>