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E271D42-7F6F-43B3-B4AF-85D04DD36616}" xr6:coauthVersionLast="46" xr6:coauthVersionMax="46" xr10:uidLastSave="{00000000-0000-0000-0000-000000000000}"/>
  <bookViews>
    <workbookView xWindow="-120" yWindow="-120" windowWidth="20730" windowHeight="11760" activeTab="2" xr2:uid="{86BC9F4D-A98B-4375-B57F-5CC0FF72D375}"/>
  </bookViews>
  <sheets>
    <sheet name="Sheet2" sheetId="2" r:id="rId1"/>
    <sheet name="Sheet5" sheetId="5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4" i="1"/>
</calcChain>
</file>

<file path=xl/sharedStrings.xml><?xml version="1.0" encoding="utf-8"?>
<sst xmlns="http://schemas.openxmlformats.org/spreadsheetml/2006/main" count="61" uniqueCount="51">
  <si>
    <t>City of Kelsey</t>
  </si>
  <si>
    <t>Seattle, Washington</t>
  </si>
  <si>
    <t>Racial Make up</t>
  </si>
  <si>
    <t>Men</t>
  </si>
  <si>
    <t>Women</t>
  </si>
  <si>
    <t>Demographics diff.</t>
  </si>
  <si>
    <t>Null Hypothesis(Ho)</t>
  </si>
  <si>
    <t>Alternative Hypothesis(Ha)</t>
  </si>
  <si>
    <t>Income</t>
  </si>
  <si>
    <t>Age</t>
  </si>
  <si>
    <t>Non-Hispanic</t>
  </si>
  <si>
    <t>Cost of Living</t>
  </si>
  <si>
    <t>Men - Women</t>
  </si>
  <si>
    <t xml:space="preserve"> 18-24</t>
  </si>
  <si>
    <t>For every100 F</t>
  </si>
  <si>
    <t>Regression Analysis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</si>
  <si>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</si>
  <si>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</si>
  <si>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</si>
  <si>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</si>
  <si>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</si>
  <si>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</si>
  <si>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</si>
  <si>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</si>
  <si>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</si>
  <si>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</si>
  <si>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</si>
  <si>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</si>
  <si>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</si>
  <si>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</si>
  <si>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</si>
  <si>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</si>
  <si>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</si>
  <si>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</si>
  <si>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</si>
  <si>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</si>
  <si>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</si>
  <si>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</si>
  <si>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</si>
  <si>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</si>
  <si>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t-Test: Paired Two Sample for Means</t>
  </si>
  <si>
    <t>Variable 1</t>
  </si>
  <si>
    <t>Variable 2</t>
  </si>
  <si>
    <t>Mean</t>
  </si>
  <si>
    <t>Variance</t>
  </si>
  <si>
    <t>Pearson Correlation</t>
  </si>
  <si>
    <t>Hypothesized Mean Difference</t>
  </si>
  <si>
    <t>P(T&lt;=t) one-tail</t>
  </si>
  <si>
    <t>t Critical one-tail</t>
  </si>
  <si>
    <t>P(T&lt;=t) two-tail</t>
  </si>
  <si>
    <t>t Critical two-tail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</si>
</sst>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3" fontId="0" fillId="0" borderId="0" xfId="0" applyNumberFormat="1"/>
    <xf numFmtId="0" fontId="0" fillId="2" borderId="0" xfId="0" applyFill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Meta-Regression</a:t>
            </a:r>
            <a:r>
              <a:rPr lang="en-US" baseline="0"/>
              <a:t> analysis</a:t>
            </a:r>
            <a:endParaRPr lang="en-US"/>
          </a:p>
        </c:rich>
      </c:tx>
      <c:layout>
        <c:manualLayout>
          <c:xMode val="edge"/>
          <c:yMode val="edge"/>
          <c:x val="0.2637567804024497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Sheet1!$C$4:$C$5</c:f>
              <c:numCache>
                <c:formatCode>0%</c:formatCode>
                <c:ptCount val="2"/>
                <c:pt idx="0">
                  <c:v>0.65</c:v>
                </c:pt>
                <c:pt idx="1">
                  <c:v>6.6000000000000003E-2</c:v>
                </c:pt>
              </c:numCache>
            </c:numRef>
          </c:xVal>
          <c:yVal>
            <c:numRef>
              <c:f>Sheet1!$E$4:$E$5</c:f>
              <c:numCache>
                <c:formatCode>0%</c:formatCode>
                <c:ptCount val="2"/>
                <c:pt idx="0">
                  <c:v>0.52</c:v>
                </c:pt>
                <c:pt idx="1">
                  <c:v>0.49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2BF-42B6-ABA6-07512B251922}"/>
            </c:ext>
          </c:extLst>
        </c:ser>
        <c:ser>
          <c:idx val="1"/>
          <c:order val="1"/>
          <c:spPr>
            <a:ln w="95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Sheet1!$C$4:$C$5</c:f>
              <c:numCache>
                <c:formatCode>0%</c:formatCode>
                <c:ptCount val="2"/>
                <c:pt idx="0">
                  <c:v>0.65</c:v>
                </c:pt>
                <c:pt idx="1">
                  <c:v>6.6000000000000003E-2</c:v>
                </c:pt>
              </c:numCache>
            </c:numRef>
          </c:xVal>
          <c:yVal>
            <c:numRef>
              <c:f>Sheet1!$D$4:$D$5</c:f>
              <c:numCache>
                <c:formatCode>0%</c:formatCode>
                <c:ptCount val="2"/>
                <c:pt idx="0">
                  <c:v>0.48</c:v>
                </c:pt>
                <c:pt idx="1">
                  <c:v>0.51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2BF-42B6-ABA6-07512B251922}"/>
            </c:ext>
          </c:extLst>
        </c:ser>
        <c:ser>
          <c:idx val="2"/>
          <c:order val="2"/>
          <c:spPr>
            <a:ln w="95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3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Sheet1!$C$4:$C$5</c:f>
              <c:numCache>
                <c:formatCode>0%</c:formatCode>
                <c:ptCount val="2"/>
                <c:pt idx="0">
                  <c:v>0.65</c:v>
                </c:pt>
                <c:pt idx="1">
                  <c:v>6.6000000000000003E-2</c:v>
                </c:pt>
              </c:numCache>
            </c:numRef>
          </c:xVal>
          <c:yVal>
            <c:numRef>
              <c:f>Sheet1!$E$8</c:f>
              <c:numCache>
                <c:formatCode>General</c:formatCode>
                <c:ptCount val="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2BF-42B6-ABA6-07512B251922}"/>
            </c:ext>
          </c:extLst>
        </c:ser>
        <c:ser>
          <c:idx val="3"/>
          <c:order val="3"/>
          <c:spPr>
            <a:ln w="95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4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4"/>
                </a:solidFill>
                <a:prstDash val="sysDash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Sheet1!$C$4:$C$5</c:f>
              <c:numCache>
                <c:formatCode>0%</c:formatCode>
                <c:ptCount val="2"/>
                <c:pt idx="0">
                  <c:v>0.65</c:v>
                </c:pt>
                <c:pt idx="1">
                  <c:v>6.6000000000000003E-2</c:v>
                </c:pt>
              </c:numCache>
            </c:numRef>
          </c:xVal>
          <c:yVal>
            <c:numRef>
              <c:f>Sheet1!$G$4:$G$5</c:f>
              <c:numCache>
                <c:formatCode>General</c:formatCode>
                <c:ptCount val="2"/>
                <c:pt idx="0" formatCode="#,##0">
                  <c:v>49774</c:v>
                </c:pt>
                <c:pt idx="1">
                  <c:v>92.263000000000005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2BF-42B6-ABA6-07512B251922}"/>
            </c:ext>
          </c:extLst>
        </c:ser>
        <c:ser>
          <c:idx val="4"/>
          <c:order val="4"/>
          <c:spPr>
            <a:ln w="95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5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Sheet1!$C$4:$C$5</c:f>
              <c:numCache>
                <c:formatCode>0%</c:formatCode>
                <c:ptCount val="2"/>
                <c:pt idx="0">
                  <c:v>0.65</c:v>
                </c:pt>
                <c:pt idx="1">
                  <c:v>6.6000000000000003E-2</c:v>
                </c:pt>
              </c:numCache>
            </c:numRef>
          </c:xVal>
          <c:yVal>
            <c:numRef>
              <c:f>Sheet1!$B$4:$B$5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2BF-42B6-ABA6-07512B251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6183072"/>
        <c:axId val="586184736"/>
      </c:scatterChart>
      <c:valAx>
        <c:axId val="586183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6184736"/>
        <c:crosses val="autoZero"/>
        <c:crossBetween val="midCat"/>
      </c:valAx>
      <c:valAx>
        <c:axId val="586184736"/>
        <c:scaling>
          <c:orientation val="minMax"/>
          <c:max val="0.70000000000000007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61830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2889152205488875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Sheet1!$B$5</c:f>
              <c:strCache>
                <c:ptCount val="1"/>
                <c:pt idx="0">
                  <c:v>Seattle, Washington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(Sheet1!$C$5,Sheet1!$D$5,Sheet1!$E$5)</c:f>
              <c:numCache>
                <c:formatCode>0%</c:formatCode>
                <c:ptCount val="3"/>
                <c:pt idx="0">
                  <c:v>6.6000000000000003E-2</c:v>
                </c:pt>
                <c:pt idx="1">
                  <c:v>0.51</c:v>
                </c:pt>
                <c:pt idx="2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02-4AB4-8E79-C75F013EB73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86237152"/>
        <c:axId val="586232992"/>
      </c:barChart>
      <c:catAx>
        <c:axId val="5862371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6232992"/>
        <c:crosses val="autoZero"/>
        <c:auto val="1"/>
        <c:lblAlgn val="ctr"/>
        <c:lblOffset val="100"/>
        <c:noMultiLvlLbl val="0"/>
      </c:catAx>
      <c:valAx>
        <c:axId val="58623299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586237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Seattle,</a:t>
            </a:r>
            <a:r>
              <a:rPr lang="en-US" baseline="0"/>
              <a:t> Washington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Sheet1!$E$3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C6-49C7-8004-43E32CFA4EA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Sheet1!$E$5</c:f>
              <c:numCache>
                <c:formatCode>0%</c:formatCode>
                <c:ptCount val="1"/>
                <c:pt idx="0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C6-49C7-8004-43E32CFA4EA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Sheet1!$D$3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C6-49C7-8004-43E32CFA4EAD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Sheet1!$D$5</c:f>
              <c:numCache>
                <c:formatCode>0%</c:formatCode>
                <c:ptCount val="1"/>
                <c:pt idx="0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C6-49C7-8004-43E32CFA4EAD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Sheet1!$B$5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C6-49C7-8004-43E32CFA4EA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86203040"/>
        <c:axId val="586203456"/>
      </c:barChart>
      <c:catAx>
        <c:axId val="5862030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6203456"/>
        <c:crosses val="autoZero"/>
        <c:auto val="1"/>
        <c:lblAlgn val="ctr"/>
        <c:lblOffset val="100"/>
        <c:noMultiLvlLbl val="0"/>
      </c:catAx>
      <c:valAx>
        <c:axId val="586203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620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City of Kelsey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44507578037535E-2"/>
          <c:y val="0.33261979752530935"/>
          <c:w val="0.89051340081507768"/>
          <c:h val="0.58072178477690284"/>
        </c:manualLayout>
      </c:layout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Sheet1!$E$3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44-47F7-9409-946AFC090DF8}"/>
            </c:ext>
          </c:extLst>
        </c:ser>
        <c:ser>
          <c:idx val="1"/>
          <c:order val="1"/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Sheet1!$E$4</c:f>
              <c:numCache>
                <c:formatCode>0%</c:formatCode>
                <c:ptCount val="1"/>
                <c:pt idx="0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44-47F7-9409-946AFC090DF8}"/>
            </c:ext>
          </c:extLst>
        </c:ser>
        <c:ser>
          <c:idx val="2"/>
          <c:order val="2"/>
          <c:spPr>
            <a:pattFill prst="narHorz">
              <a:fgClr>
                <a:schemeClr val="accent3"/>
              </a:fgClr>
              <a:bgClr>
                <a:schemeClr val="accent3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3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Sheet1!$D$3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4-47F7-9409-946AFC090DF8}"/>
            </c:ext>
          </c:extLst>
        </c:ser>
        <c:ser>
          <c:idx val="3"/>
          <c:order val="3"/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Sheet1!$D$4</c:f>
              <c:numCache>
                <c:formatCode>0%</c:formatCode>
                <c:ptCount val="1"/>
                <c:pt idx="0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44-47F7-9409-946AFC090DF8}"/>
            </c:ext>
          </c:extLst>
        </c:ser>
        <c:ser>
          <c:idx val="4"/>
          <c:order val="4"/>
          <c:spPr>
            <a:pattFill prst="narHorz">
              <a:fgClr>
                <a:schemeClr val="accent5"/>
              </a:fgClr>
              <a:bgClr>
                <a:schemeClr val="accent5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5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Sheet1!$B$4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44-47F7-9409-946AFC090DF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586136064"/>
        <c:axId val="586128992"/>
      </c:barChart>
      <c:catAx>
        <c:axId val="5861360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6128992"/>
        <c:crosses val="autoZero"/>
        <c:auto val="1"/>
        <c:lblAlgn val="ctr"/>
        <c:lblOffset val="100"/>
        <c:noMultiLvlLbl val="0"/>
      </c:catAx>
      <c:valAx>
        <c:axId val="586128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6136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Sheet1!$B$4</c:f>
              <c:strCache>
                <c:ptCount val="1"/>
                <c:pt idx="0">
                  <c:v>City of Kelsey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(Sheet1!$D$4,Sheet1!$E$4)</c:f>
              <c:numCache>
                <c:formatCode>0%</c:formatCode>
                <c:ptCount val="2"/>
                <c:pt idx="0">
                  <c:v>0.48</c:v>
                </c:pt>
                <c:pt idx="1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A3-4202-8D9C-E7CF9F05B56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Sheet1!$B$5</c:f>
              <c:strCache>
                <c:ptCount val="1"/>
                <c:pt idx="0">
                  <c:v>Seattle, Washington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BCE-41FB-A37F-A0C9ECF69F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(Sheet1!$D$5,Sheet1!$E$5)</c:f>
              <c:numCache>
                <c:formatCode>0%</c:formatCode>
                <c:ptCount val="2"/>
                <c:pt idx="0">
                  <c:v>0.51</c:v>
                </c:pt>
                <c:pt idx="1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CE-41FB-A37F-A0C9ECF69F3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8">
  <cs:axisTitle>
    <cs:lnRef idx="0"/>
    <cs:fillRef idx="0"/>
    <cs:effectRef idx="0"/>
    <cs:fontRef idx="minor">
      <a:schemeClr val="lt1">
        <a:lumMod val="7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24</xdr:row>
      <xdr:rowOff>85725</xdr:rowOff>
    </xdr:from>
    <xdr:to>
      <xdr:col>3</xdr:col>
      <xdr:colOff>647700</xdr:colOff>
      <xdr:row>38</xdr:row>
      <xdr:rowOff>161925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FE908AD-9B49-4297-A5CB-2AED5A955A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314325</xdr:colOff>
      <xdr:row>1</xdr:row>
      <xdr:rowOff>142875</xdr:rowOff>
    </xdr:from>
    <xdr:to>
      <xdr:col>21</xdr:col>
      <xdr:colOff>581025</xdr:colOff>
      <xdr:row>16</xdr:row>
      <xdr:rowOff>28575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E194616-BF3F-429A-A50C-05578446A9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204787</xdr:colOff>
      <xdr:row>0</xdr:row>
      <xdr:rowOff>114300</xdr:rowOff>
    </xdr:from>
    <xdr:to>
      <xdr:col>15</xdr:col>
      <xdr:colOff>228600</xdr:colOff>
      <xdr:row>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87AF42A-8868-4F97-B2F9-829F8CED04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785812</xdr:colOff>
      <xdr:row>40</xdr:row>
      <xdr:rowOff>142875</xdr:rowOff>
    </xdr:from>
    <xdr:to>
      <xdr:col>9</xdr:col>
      <xdr:colOff>19050</xdr:colOff>
      <xdr:row>54</xdr:row>
      <xdr:rowOff>142875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8EFD68E6-5159-4D7A-BEC9-76EF1E21F3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57150</xdr:colOff>
      <xdr:row>25</xdr:row>
      <xdr:rowOff>47625</xdr:rowOff>
    </xdr:from>
    <xdr:to>
      <xdr:col>9</xdr:col>
      <xdr:colOff>409575</xdr:colOff>
      <xdr:row>39</xdr:row>
      <xdr:rowOff>123825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376CB3D2-A514-41B6-BD5E-DC1D636A42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385762</xdr:colOff>
      <xdr:row>39</xdr:row>
      <xdr:rowOff>171450</xdr:rowOff>
    </xdr:from>
    <xdr:to>
      <xdr:col>3</xdr:col>
      <xdr:colOff>38100</xdr:colOff>
      <xdr:row>52</xdr:row>
      <xdr:rowOff>133350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5BF83043-2C5D-4EA0-AB69-61C08A0174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774FA-B4F3-4D47-BDD1-3AE3735FF83A}">
  <dimension ref="A1:I20"/>
  <sheetViews>
    <sheetView workbookViewId="0">
      <selection activeCell="A16" sqref="A16:I20"/>
    </sheetView>
  </sheetViews>
  <sheetFormatPr defaultRowHeight="15" x14ac:dyDescent="0.25"/>
  <cols>
    <col min="5" max="5" width="9.140625" customWidth="1"/>
  </cols>
  <sheetData>
    <row r="1" spans="1:9" x14ac:dyDescent="0.25">
      <c r="A1" t="s">
        <v>16</v>
      </c>
    </row>
    <row r="2" spans="1:9" ht="15.75" thickBot="1" x14ac:dyDescent="0.3"/>
    <row r="3" spans="1:9" x14ac:dyDescent="0.25">
      <c r="A3" s="7" t="s">
        <v>17</v>
      </c>
      <c r="B3" s="7"/>
    </row>
    <row r="4" spans="1:9" x14ac:dyDescent="0.25">
      <c r="A4" s="4" t="s">
        <v>18</v>
      </c>
      <c r="B4" s="4">
        <v>1</v>
      </c>
    </row>
    <row r="5" spans="1:9" x14ac:dyDescent="0.25">
      <c r="A5" s="4" t="s">
        <v>19</v>
      </c>
      <c r="B5" s="4">
        <v>1</v>
      </c>
    </row>
    <row r="6" spans="1:9" x14ac:dyDescent="0.25">
      <c r="A6" s="4" t="s">
        <v>20</v>
      </c>
      <c r="B6" s="4">
        <v>65535</v>
      </c>
    </row>
    <row r="7" spans="1:9" x14ac:dyDescent="0.25">
      <c r="A7" s="4" t="s">
        <v>21</v>
      </c>
      <c r="B7" s="4">
        <v>0</v>
      </c>
    </row>
    <row r="8" spans="1:9" ht="15.75" thickBot="1" x14ac:dyDescent="0.3">
      <c r="A8" s="5" t="s">
        <v>22</v>
      </c>
      <c r="B8" s="5">
        <v>1</v>
      </c>
    </row>
    <row r="10" spans="1:9" ht="15.75" thickBot="1" x14ac:dyDescent="0.3">
      <c r="A10" t="s">
        <v>23</v>
      </c>
    </row>
    <row r="11" spans="1:9" x14ac:dyDescent="0.25">
      <c r="A11" s="6"/>
      <c r="B11" s="6" t="s">
        <v>28</v>
      </c>
      <c r="C11" s="6" t="s">
        <v>29</v>
      </c>
      <c r="D11" s="6" t="s">
        <v>30</v>
      </c>
      <c r="E11" s="6" t="s">
        <v>31</v>
      </c>
      <c r="F11" s="6" t="s">
        <v>32</v>
      </c>
    </row>
    <row r="12" spans="1:9" x14ac:dyDescent="0.25">
      <c r="A12" s="4" t="s">
        <v>24</v>
      </c>
      <c r="B12" s="4">
        <v>3</v>
      </c>
      <c r="C12" s="4">
        <v>0</v>
      </c>
      <c r="D12" s="4">
        <v>0</v>
      </c>
      <c r="E12" s="4" t="e">
        <v>#NUM!</v>
      </c>
      <c r="F12" s="4" t="e">
        <v>#NUM!</v>
      </c>
    </row>
    <row r="13" spans="1:9" x14ac:dyDescent="0.25">
      <c r="A13" s="4" t="s">
        <v>25</v>
      </c>
      <c r="B13" s="4">
        <v>0</v>
      </c>
      <c r="C13" s="4">
        <v>0</v>
      </c>
      <c r="D13" s="4">
        <v>65535</v>
      </c>
      <c r="E13" s="4"/>
      <c r="F13" s="4"/>
    </row>
    <row r="14" spans="1:9" ht="15.75" thickBot="1" x14ac:dyDescent="0.3">
      <c r="A14" s="5" t="s">
        <v>26</v>
      </c>
      <c r="B14" s="5">
        <v>3</v>
      </c>
      <c r="C14" s="5">
        <v>0</v>
      </c>
      <c r="D14" s="5"/>
      <c r="E14" s="5"/>
      <c r="F14" s="5"/>
    </row>
    <row r="16" spans="1:9" x14ac:dyDescent="0.25">
      <c r="B16" t="s">
        <v>33</v>
      </c>
      <c r="C16" t="s">
        <v>21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>
        <v>39</v>
      </c>
    </row>
    <row r="17" spans="1:9" x14ac:dyDescent="0.25">
      <c r="A17" t="s">
        <v>27</v>
      </c>
      <c r="B17">
        <v>49774</v>
      </c>
      <c r="C17">
        <v>0</v>
      </c>
      <c r="D17">
        <v>65535</v>
      </c>
      <c r="E17" t="e">
        <v>#NUM!</v>
      </c>
      <c r="F17">
        <v>49774</v>
      </c>
      <c r="G17">
        <v>49774</v>
      </c>
      <c r="H17">
        <v>49774</v>
      </c>
      <c r="I17">
        <v>49774</v>
      </c>
    </row>
    <row r="18" spans="1:9" x14ac:dyDescent="0.25">
      <c r="A18" t="s">
        <v>2</v>
      </c>
      <c r="B18">
        <v>0</v>
      </c>
      <c r="C18">
        <v>0</v>
      </c>
      <c r="D18">
        <v>65535</v>
      </c>
      <c r="E18" t="e">
        <v>#NUM!</v>
      </c>
      <c r="F18">
        <v>0</v>
      </c>
      <c r="G18">
        <v>0</v>
      </c>
      <c r="H18">
        <v>0</v>
      </c>
      <c r="I18">
        <v>0</v>
      </c>
    </row>
    <row r="19" spans="1:9" x14ac:dyDescent="0.25">
      <c r="A19" t="s">
        <v>3</v>
      </c>
      <c r="B19">
        <v>0</v>
      </c>
      <c r="C19">
        <v>0</v>
      </c>
      <c r="D19">
        <v>65535</v>
      </c>
      <c r="E19" t="e">
        <v>#NUM!</v>
      </c>
      <c r="F19">
        <v>0</v>
      </c>
      <c r="G19">
        <v>0</v>
      </c>
      <c r="H19">
        <v>0</v>
      </c>
      <c r="I19">
        <v>0</v>
      </c>
    </row>
    <row r="20" spans="1:9" x14ac:dyDescent="0.25">
      <c r="A20" t="s">
        <v>4</v>
      </c>
      <c r="B20">
        <v>0</v>
      </c>
      <c r="C20">
        <v>0</v>
      </c>
      <c r="D20">
        <v>65535</v>
      </c>
      <c r="E20" t="e">
        <v>#NUM!</v>
      </c>
      <c r="F20">
        <v>0</v>
      </c>
      <c r="G20">
        <v>0</v>
      </c>
      <c r="H20">
        <v>0</v>
      </c>
      <c r="I20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94F36-6EC1-426D-97F9-D44C9E83B4A4}">
  <dimension ref="B1:D14"/>
  <sheetViews>
    <sheetView workbookViewId="0">
      <selection activeCell="G16" sqref="G16"/>
    </sheetView>
  </sheetViews>
  <sheetFormatPr defaultRowHeight="15" x14ac:dyDescent="0.25"/>
  <cols>
    <col min="4" max="4" width="15.7109375" customWidth="1"/>
  </cols>
  <sheetData>
    <row r="1" spans="2:4" x14ac:dyDescent="0.25">
      <c r="B1" t="s">
        <v>40</v>
      </c>
    </row>
    <row r="2" spans="2:4" ht="15.75" thickBot="1" x14ac:dyDescent="0.3">
      <c r="C2" t="s">
        <v>3</v>
      </c>
      <c r="D2" t="s">
        <v>4</v>
      </c>
    </row>
    <row r="3" spans="2:4" x14ac:dyDescent="0.25">
      <c r="B3" s="6"/>
      <c r="C3" s="6" t="s">
        <v>41</v>
      </c>
      <c r="D3" s="6" t="s">
        <v>42</v>
      </c>
    </row>
    <row r="4" spans="2:4" x14ac:dyDescent="0.25">
      <c r="B4" s="4" t="s">
        <v>43</v>
      </c>
      <c r="C4" s="4">
        <v>-1.0000000000000009E-2</v>
      </c>
      <c r="D4" s="4">
        <v>0.505</v>
      </c>
    </row>
    <row r="5" spans="2:4" x14ac:dyDescent="0.25">
      <c r="B5" s="4" t="s">
        <v>44</v>
      </c>
      <c r="C5" s="4">
        <v>1.8000000000000032E-3</v>
      </c>
      <c r="D5" s="4">
        <v>4.500000000000008E-4</v>
      </c>
    </row>
    <row r="6" spans="2:4" x14ac:dyDescent="0.25">
      <c r="B6" s="4" t="s">
        <v>22</v>
      </c>
      <c r="C6" s="4">
        <v>2</v>
      </c>
      <c r="D6" s="4">
        <v>2</v>
      </c>
    </row>
    <row r="7" spans="2:4" x14ac:dyDescent="0.25">
      <c r="B7" s="4" t="s">
        <v>45</v>
      </c>
      <c r="C7" s="4">
        <v>-1</v>
      </c>
      <c r="D7" s="4"/>
    </row>
    <row r="8" spans="2:4" x14ac:dyDescent="0.25">
      <c r="B8" s="4" t="s">
        <v>46</v>
      </c>
      <c r="C8" s="4">
        <v>0</v>
      </c>
      <c r="D8" s="4"/>
    </row>
    <row r="9" spans="2:4" x14ac:dyDescent="0.25">
      <c r="B9" s="4" t="s">
        <v>28</v>
      </c>
      <c r="C9" s="4">
        <v>1</v>
      </c>
      <c r="D9" s="4"/>
    </row>
    <row r="10" spans="2:4" x14ac:dyDescent="0.25">
      <c r="B10" s="4" t="s">
        <v>34</v>
      </c>
      <c r="C10" s="4">
        <v>-11.444444444444448</v>
      </c>
      <c r="D10" s="4"/>
    </row>
    <row r="11" spans="2:4" x14ac:dyDescent="0.25">
      <c r="B11" s="4" t="s">
        <v>47</v>
      </c>
      <c r="C11" s="4">
        <v>2.7743022143463275E-2</v>
      </c>
      <c r="D11" s="4"/>
    </row>
    <row r="12" spans="2:4" x14ac:dyDescent="0.25">
      <c r="B12" s="4" t="s">
        <v>48</v>
      </c>
      <c r="C12" s="4">
        <v>6.3137515146750438</v>
      </c>
      <c r="D12" s="4"/>
    </row>
    <row r="13" spans="2:4" x14ac:dyDescent="0.25">
      <c r="B13" s="4" t="s">
        <v>49</v>
      </c>
      <c r="C13" s="4">
        <v>5.548604428692655E-2</v>
      </c>
      <c r="D13" s="4"/>
    </row>
    <row r="14" spans="2:4" ht="15.75" thickBot="1" x14ac:dyDescent="0.3">
      <c r="B14" s="5" t="s">
        <v>50</v>
      </c>
      <c r="C14" s="5">
        <v>12.706204736174707</v>
      </c>
      <c r="D1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727C8-523D-4725-AB09-C0491D3E1F0C}">
  <dimension ref="A2:H14"/>
  <sheetViews>
    <sheetView tabSelected="1" topLeftCell="A36" workbookViewId="0">
      <selection activeCell="F11" sqref="F11"/>
    </sheetView>
  </sheetViews>
  <sheetFormatPr defaultRowHeight="15" x14ac:dyDescent="0.25"/>
  <cols>
    <col min="1" max="1" width="25.5703125" customWidth="1"/>
    <col min="2" max="2" width="20.5703125" customWidth="1"/>
    <col min="3" max="3" width="15.28515625" customWidth="1"/>
    <col min="4" max="4" width="13.42578125" customWidth="1"/>
    <col min="5" max="5" width="13.85546875" customWidth="1"/>
    <col min="6" max="6" width="18" bestFit="1" customWidth="1"/>
    <col min="7" max="7" width="12.7109375" bestFit="1" customWidth="1"/>
  </cols>
  <sheetData>
    <row r="2" spans="1:8" x14ac:dyDescent="0.25">
      <c r="C2" t="s">
        <v>10</v>
      </c>
      <c r="D2" t="s">
        <v>14</v>
      </c>
      <c r="E2" t="s">
        <v>14</v>
      </c>
      <c r="F2" t="s">
        <v>12</v>
      </c>
      <c r="G2" t="s">
        <v>11</v>
      </c>
      <c r="H2" t="s">
        <v>13</v>
      </c>
    </row>
    <row r="3" spans="1:8" x14ac:dyDescent="0.25">
      <c r="C3" t="s">
        <v>2</v>
      </c>
      <c r="D3" t="s">
        <v>3</v>
      </c>
      <c r="E3" t="s">
        <v>4</v>
      </c>
      <c r="F3" t="s">
        <v>5</v>
      </c>
      <c r="G3" t="s">
        <v>8</v>
      </c>
      <c r="H3" t="s">
        <v>9</v>
      </c>
    </row>
    <row r="4" spans="1:8" x14ac:dyDescent="0.25">
      <c r="B4" s="1" t="s">
        <v>0</v>
      </c>
      <c r="C4" s="8">
        <v>0.65</v>
      </c>
      <c r="D4" s="8">
        <v>0.48</v>
      </c>
      <c r="E4" s="8">
        <v>0.52</v>
      </c>
      <c r="F4" s="8">
        <f>D4-E4</f>
        <v>-4.0000000000000036E-2</v>
      </c>
      <c r="G4" s="2">
        <v>49774</v>
      </c>
      <c r="H4" s="8">
        <v>8.8999999999999996E-2</v>
      </c>
    </row>
    <row r="5" spans="1:8" x14ac:dyDescent="0.25">
      <c r="B5" s="1" t="s">
        <v>1</v>
      </c>
      <c r="C5" s="8">
        <v>6.6000000000000003E-2</v>
      </c>
      <c r="D5" s="8">
        <v>0.51</v>
      </c>
      <c r="E5" s="8">
        <v>0.49</v>
      </c>
      <c r="F5" s="8">
        <f>D5-E5</f>
        <v>2.0000000000000018E-2</v>
      </c>
      <c r="G5">
        <v>92.263000000000005</v>
      </c>
      <c r="H5" s="8">
        <v>0.21</v>
      </c>
    </row>
    <row r="11" spans="1:8" x14ac:dyDescent="0.25">
      <c r="A11" t="s">
        <v>6</v>
      </c>
    </row>
    <row r="12" spans="1:8" x14ac:dyDescent="0.25">
      <c r="A12" t="s">
        <v>7</v>
      </c>
    </row>
    <row r="14" spans="1:8" x14ac:dyDescent="0.25">
      <c r="A14" s="3" t="s">
        <v>15</v>
      </c>
      <c r="F14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2021-03-27T05:34:42Z</dcterms:created>
  <dcterms:modified xsi:type="dcterms:W3CDTF">2021-03-27T08:10:02Z</dcterms:modified>
</cp:coreProperties>
</file>