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jonas/Library/Mobile Documents/com~apple~CloudDocs/Rasmussen/"/>
    </mc:Choice>
  </mc:AlternateContent>
  <xr:revisionPtr revIDLastSave="0" documentId="13_ncr:1_{409474D5-2AC5-C44B-A2BB-C0114B121184}" xr6:coauthVersionLast="41" xr6:coauthVersionMax="41" xr10:uidLastSave="{00000000-0000-0000-0000-000000000000}"/>
  <bookViews>
    <workbookView xWindow="6460" yWindow="2580" windowWidth="28040" windowHeight="17440" activeTab="1" xr2:uid="{461B4B77-C33F-744B-81CB-7046B6D9A2F3}"/>
  </bookViews>
  <sheets>
    <sheet name="Company 1" sheetId="1" r:id="rId1"/>
    <sheet name="Company 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2" i="1" l="1"/>
  <c r="F32" i="1"/>
</calcChain>
</file>

<file path=xl/sharedStrings.xml><?xml version="1.0" encoding="utf-8"?>
<sst xmlns="http://schemas.openxmlformats.org/spreadsheetml/2006/main" count="131" uniqueCount="55">
  <si>
    <t>Income Statement</t>
  </si>
  <si>
    <t>All numbers in thousands</t>
  </si>
  <si>
    <t>Revenue</t>
  </si>
  <si>
    <t>Total Revenue</t>
  </si>
  <si>
    <t>Cost of Revenue</t>
  </si>
  <si>
    <t>Gross Profit</t>
  </si>
  <si>
    <t>Operating Expenses</t>
  </si>
  <si>
    <t>-</t>
  </si>
  <si>
    <t>Selling General and Administrative</t>
  </si>
  <si>
    <t>Total Operating Expenses</t>
  </si>
  <si>
    <t>Operating Income or Loss</t>
  </si>
  <si>
    <t>Income from Continuing Operations</t>
  </si>
  <si>
    <t>Total Other Income/Expenses Net</t>
  </si>
  <si>
    <t>Earnings Before Interest and Taxes</t>
  </si>
  <si>
    <t>Interest Expense</t>
  </si>
  <si>
    <t>Income Before Tax</t>
  </si>
  <si>
    <t>Income Tax Expense</t>
  </si>
  <si>
    <t>Net Income</t>
  </si>
  <si>
    <t>Company #1</t>
  </si>
  <si>
    <t>Balance Sheet</t>
  </si>
  <si>
    <t>Period Ending</t>
  </si>
  <si>
    <t>Current Assets</t>
  </si>
  <si>
    <t>Cash And Cash Equivalents</t>
  </si>
  <si>
    <t>Short Term Investments</t>
  </si>
  <si>
    <t>Net Receivables</t>
  </si>
  <si>
    <t>Inventory</t>
  </si>
  <si>
    <t>Other Current Assets</t>
  </si>
  <si>
    <t>Total Current Assets</t>
  </si>
  <si>
    <t>Long Term Investments</t>
  </si>
  <si>
    <t>Property Plant and Equipment</t>
  </si>
  <si>
    <t>Goodwill</t>
  </si>
  <si>
    <t>Intangible Assets</t>
  </si>
  <si>
    <t>Other Assets</t>
  </si>
  <si>
    <t>Deferred Long Term Asset Charges</t>
  </si>
  <si>
    <t>Total Assets</t>
  </si>
  <si>
    <t>Current Liabilities</t>
  </si>
  <si>
    <t>Accounts Payable</t>
  </si>
  <si>
    <t>Short/Current Long Term Debt</t>
  </si>
  <si>
    <t>Other Current Liabilities</t>
  </si>
  <si>
    <t>Total Current Liabilities</t>
  </si>
  <si>
    <t>Long Term Debt</t>
  </si>
  <si>
    <t>Other Liabilities</t>
  </si>
  <si>
    <t>Total Liabilities</t>
  </si>
  <si>
    <t>Stockholders' Equity</t>
  </si>
  <si>
    <t>Preferred Stock</t>
  </si>
  <si>
    <t>Common Stock</t>
  </si>
  <si>
    <t>Retained Earnings</t>
  </si>
  <si>
    <t>Treasury Stock</t>
  </si>
  <si>
    <t>Capital Surplus</t>
  </si>
  <si>
    <t>Other Stockholder Equity</t>
  </si>
  <si>
    <t>Total Stockholder Equity</t>
  </si>
  <si>
    <t>Net Tangible Assets</t>
  </si>
  <si>
    <t>Company #2</t>
  </si>
  <si>
    <t>2018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</si>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</sst>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20"/>
      <color rgb="FF000000"/>
      <name val="Helvetica Neue"/>
      <family val="2"/>
    </font>
    <font>
      <sz val="11"/>
      <color rgb="FF787D82"/>
      <name val="Helvetica Neue"/>
      <family val="2"/>
    </font>
    <font>
      <b/>
      <sz val="15"/>
      <color theme="1"/>
      <name val="Helvetica Neue"/>
      <family val="2"/>
    </font>
    <font>
      <sz val="12"/>
      <color rgb="FF787D82"/>
      <name val="Helvetica Neue"/>
      <family val="2"/>
    </font>
    <font>
      <sz val="13"/>
      <color theme="1"/>
      <name val="Helvetica Neue"/>
      <family val="2"/>
    </font>
    <font>
      <sz val="13"/>
      <color theme="1"/>
      <name val="Helvetica Neue"/>
      <family val="2"/>
    </font>
    <font>
      <sz val="12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3" fontId="5" fillId="0" borderId="0" xfId="0" applyNumberFormat="1" applyFont="1"/>
    <xf numFmtId="0" fontId="6" fillId="0" borderId="0" xfId="0" applyFont="1"/>
    <xf numFmtId="3" fontId="6" fillId="0" borderId="0" xfId="0" applyNumberFormat="1" applyFont="1"/>
    <xf numFmtId="0" fontId="7" fillId="0" borderId="0" xfId="0" applyFont="1"/>
    <xf numFmtId="3" fontId="7" fillId="0" borderId="0" xfId="0" applyNumberFormat="1" applyFont="1"/>
    <xf numFmtId="14" fontId="4" fillId="0" borderId="0" xfId="0" quotePrefix="1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75329-411A-AE49-9B6A-8DD44BE084B5}">
  <dimension ref="A2:G34"/>
  <sheetViews>
    <sheetView workbookViewId="0">
      <selection activeCell="A11" sqref="A11:C11"/>
    </sheetView>
  </sheetViews>
  <sheetFormatPr baseColWidth="10" defaultRowHeight="16" x14ac:dyDescent="0.2"/>
  <cols>
    <col min="1" max="1" width="45.1640625" bestFit="1" customWidth="1"/>
    <col min="2" max="3" width="11.83203125" bestFit="1" customWidth="1"/>
    <col min="5" max="5" width="38" bestFit="1" customWidth="1"/>
  </cols>
  <sheetData>
    <row r="2" spans="1:7" x14ac:dyDescent="0.2">
      <c r="A2" t="s">
        <v>18</v>
      </c>
    </row>
    <row r="4" spans="1:7" ht="25" x14ac:dyDescent="0.25">
      <c r="A4" s="1" t="s">
        <v>0</v>
      </c>
      <c r="E4" s="1" t="s">
        <v>19</v>
      </c>
    </row>
    <row r="5" spans="1:7" x14ac:dyDescent="0.2">
      <c r="A5" s="2" t="s">
        <v>1</v>
      </c>
      <c r="E5" s="2" t="s">
        <v>1</v>
      </c>
    </row>
    <row r="6" spans="1:7" ht="19" x14ac:dyDescent="0.2">
      <c r="A6" s="3" t="s">
        <v>2</v>
      </c>
      <c r="B6" s="10" t="s">
        <v>53</v>
      </c>
      <c r="C6" s="10" t="s">
        <v>54</v>
      </c>
      <c r="E6" s="3" t="s">
        <v>20</v>
      </c>
      <c r="F6" s="10" t="s">
        <v>53</v>
      </c>
      <c r="G6" s="10" t="s">
        <v>54</v>
      </c>
    </row>
    <row r="7" spans="1:7" ht="19" x14ac:dyDescent="0.2">
      <c r="A7" s="4" t="s">
        <v>3</v>
      </c>
      <c r="B7" s="5">
        <v>14134732</v>
      </c>
      <c r="C7" s="5">
        <v>12866757</v>
      </c>
      <c r="E7" s="3" t="s">
        <v>21</v>
      </c>
    </row>
    <row r="8" spans="1:7" ht="17" x14ac:dyDescent="0.2">
      <c r="A8" s="4" t="s">
        <v>4</v>
      </c>
      <c r="B8" s="5">
        <v>9510238</v>
      </c>
      <c r="C8" s="5">
        <v>8668505</v>
      </c>
      <c r="E8" s="4" t="s">
        <v>22</v>
      </c>
      <c r="F8" s="5">
        <v>1290294</v>
      </c>
      <c r="G8" s="5">
        <v>1111599</v>
      </c>
    </row>
    <row r="9" spans="1:7" ht="17" x14ac:dyDescent="0.2">
      <c r="A9" s="6" t="s">
        <v>5</v>
      </c>
      <c r="B9" s="7">
        <v>4624494</v>
      </c>
      <c r="C9" s="7">
        <v>4198252</v>
      </c>
      <c r="E9" s="4" t="s">
        <v>23</v>
      </c>
      <c r="F9" s="4">
        <v>512</v>
      </c>
      <c r="G9" s="4" t="s">
        <v>7</v>
      </c>
    </row>
    <row r="10" spans="1:7" ht="19" x14ac:dyDescent="0.2">
      <c r="A10" s="3" t="s">
        <v>6</v>
      </c>
      <c r="E10" s="4" t="s">
        <v>24</v>
      </c>
      <c r="F10" s="5">
        <v>87868</v>
      </c>
      <c r="G10" s="5">
        <v>75154</v>
      </c>
    </row>
    <row r="11" spans="1:7" ht="17" x14ac:dyDescent="0.2">
      <c r="A11" s="4" t="s">
        <v>8</v>
      </c>
      <c r="B11" s="5">
        <v>2576098</v>
      </c>
      <c r="C11" s="5">
        <v>2395608</v>
      </c>
      <c r="E11" s="4" t="s">
        <v>25</v>
      </c>
      <c r="F11" s="5">
        <v>1641735</v>
      </c>
      <c r="G11" s="5">
        <v>1512886</v>
      </c>
    </row>
    <row r="12" spans="1:7" ht="17" x14ac:dyDescent="0.2">
      <c r="A12" s="4" t="s">
        <v>9</v>
      </c>
      <c r="B12" s="5">
        <v>12086336</v>
      </c>
      <c r="C12" s="5">
        <v>11064113</v>
      </c>
      <c r="E12" s="4" t="s">
        <v>26</v>
      </c>
      <c r="F12" s="5">
        <v>11847</v>
      </c>
      <c r="G12" s="5">
        <v>13642</v>
      </c>
    </row>
    <row r="13" spans="1:7" ht="17" x14ac:dyDescent="0.2">
      <c r="A13" s="6" t="s">
        <v>10</v>
      </c>
      <c r="B13" s="7">
        <v>2048396</v>
      </c>
      <c r="C13" s="7">
        <v>1802644</v>
      </c>
      <c r="E13" s="6" t="s">
        <v>27</v>
      </c>
      <c r="F13" s="7">
        <v>3151157</v>
      </c>
      <c r="G13" s="7">
        <v>2813049</v>
      </c>
    </row>
    <row r="14" spans="1:7" ht="19" x14ac:dyDescent="0.2">
      <c r="A14" s="3" t="s">
        <v>11</v>
      </c>
      <c r="E14" s="4" t="s">
        <v>28</v>
      </c>
      <c r="F14" s="4">
        <v>712</v>
      </c>
      <c r="G14" s="5">
        <v>1288</v>
      </c>
    </row>
    <row r="15" spans="1:7" ht="17" x14ac:dyDescent="0.2">
      <c r="A15" s="4" t="s">
        <v>12</v>
      </c>
      <c r="B15" s="5">
        <v>-7676</v>
      </c>
      <c r="C15" s="5">
        <v>-16488</v>
      </c>
      <c r="E15" s="4" t="s">
        <v>29</v>
      </c>
      <c r="F15" s="5">
        <v>2382464</v>
      </c>
      <c r="G15" s="5">
        <v>2328048</v>
      </c>
    </row>
    <row r="16" spans="1:7" ht="17" x14ac:dyDescent="0.2">
      <c r="A16" s="4" t="s">
        <v>13</v>
      </c>
      <c r="B16" s="5">
        <v>2048396</v>
      </c>
      <c r="C16" s="5">
        <v>1802644</v>
      </c>
      <c r="E16" s="4" t="s">
        <v>32</v>
      </c>
      <c r="F16" s="5">
        <v>187718</v>
      </c>
      <c r="G16" s="5">
        <v>166966</v>
      </c>
    </row>
    <row r="17" spans="1:7" ht="17" x14ac:dyDescent="0.2">
      <c r="A17" s="4" t="s">
        <v>14</v>
      </c>
      <c r="B17" s="5">
        <v>-18847</v>
      </c>
      <c r="C17" s="5">
        <v>-19569</v>
      </c>
      <c r="E17" s="4" t="s">
        <v>33</v>
      </c>
      <c r="F17" s="4" t="s">
        <v>7</v>
      </c>
      <c r="G17" s="4" t="s">
        <v>7</v>
      </c>
    </row>
    <row r="18" spans="1:7" ht="17" x14ac:dyDescent="0.2">
      <c r="A18" s="4" t="s">
        <v>15</v>
      </c>
      <c r="B18" s="5">
        <v>2040720</v>
      </c>
      <c r="C18" s="5">
        <v>1786156</v>
      </c>
      <c r="E18" s="6" t="s">
        <v>34</v>
      </c>
      <c r="F18" s="7">
        <v>5722051</v>
      </c>
      <c r="G18" s="7">
        <v>5309351</v>
      </c>
    </row>
    <row r="19" spans="1:7" ht="19" x14ac:dyDescent="0.2">
      <c r="A19" s="4" t="s">
        <v>16</v>
      </c>
      <c r="B19" s="5">
        <v>677967</v>
      </c>
      <c r="C19" s="5">
        <v>668502</v>
      </c>
      <c r="E19" s="3" t="s">
        <v>35</v>
      </c>
    </row>
    <row r="20" spans="1:7" ht="17" x14ac:dyDescent="0.2">
      <c r="A20" s="8" t="s">
        <v>17</v>
      </c>
      <c r="B20" s="9">
        <v>1362753</v>
      </c>
      <c r="C20" s="9">
        <v>1117654</v>
      </c>
      <c r="E20" s="4" t="s">
        <v>36</v>
      </c>
      <c r="F20" s="5">
        <v>1059844</v>
      </c>
      <c r="G20" s="5">
        <v>1021735</v>
      </c>
    </row>
    <row r="21" spans="1:7" ht="17" x14ac:dyDescent="0.2">
      <c r="E21" s="4" t="s">
        <v>37</v>
      </c>
      <c r="F21" s="5">
        <v>84973</v>
      </c>
      <c r="G21" s="4" t="s">
        <v>7</v>
      </c>
    </row>
    <row r="22" spans="1:7" ht="17" x14ac:dyDescent="0.2">
      <c r="E22" s="4" t="s">
        <v>38</v>
      </c>
      <c r="F22" s="5">
        <v>9902</v>
      </c>
      <c r="G22" s="5">
        <v>24559</v>
      </c>
    </row>
    <row r="23" spans="1:7" ht="17" x14ac:dyDescent="0.2">
      <c r="E23" s="6" t="s">
        <v>39</v>
      </c>
      <c r="F23" s="7">
        <v>1926402</v>
      </c>
      <c r="G23" s="7">
        <v>1752506</v>
      </c>
    </row>
    <row r="24" spans="1:7" ht="17" x14ac:dyDescent="0.2">
      <c r="E24" s="4" t="s">
        <v>40</v>
      </c>
      <c r="F24" s="5">
        <v>311994</v>
      </c>
      <c r="G24" s="5">
        <v>396493</v>
      </c>
    </row>
    <row r="25" spans="1:7" ht="17" x14ac:dyDescent="0.2">
      <c r="E25" s="4" t="s">
        <v>41</v>
      </c>
      <c r="F25" s="5">
        <v>434347</v>
      </c>
      <c r="G25" s="5">
        <v>412335</v>
      </c>
    </row>
    <row r="26" spans="1:7" ht="17" x14ac:dyDescent="0.2">
      <c r="E26" s="6" t="s">
        <v>42</v>
      </c>
      <c r="F26" s="7">
        <v>2672743</v>
      </c>
      <c r="G26" s="7">
        <v>2561334</v>
      </c>
    </row>
    <row r="27" spans="1:7" ht="19" x14ac:dyDescent="0.2">
      <c r="E27" s="3" t="s">
        <v>43</v>
      </c>
    </row>
    <row r="28" spans="1:7" ht="17" x14ac:dyDescent="0.2">
      <c r="E28" s="4" t="s">
        <v>44</v>
      </c>
      <c r="F28" s="4" t="s">
        <v>7</v>
      </c>
      <c r="G28" s="4" t="s">
        <v>7</v>
      </c>
    </row>
    <row r="29" spans="1:7" ht="17" x14ac:dyDescent="0.2">
      <c r="E29" s="4" t="s">
        <v>45</v>
      </c>
      <c r="F29" s="5">
        <v>3796</v>
      </c>
      <c r="G29" s="5">
        <v>3919</v>
      </c>
    </row>
    <row r="30" spans="1:7" ht="17" x14ac:dyDescent="0.2">
      <c r="E30" s="4" t="s">
        <v>46</v>
      </c>
      <c r="F30" s="5">
        <v>2071400</v>
      </c>
      <c r="G30" s="5">
        <v>1801138</v>
      </c>
    </row>
    <row r="31" spans="1:7" ht="17" x14ac:dyDescent="0.2">
      <c r="E31" s="4" t="s">
        <v>47</v>
      </c>
      <c r="F31" s="5">
        <v>-318252</v>
      </c>
      <c r="G31" s="5">
        <v>-272755</v>
      </c>
    </row>
    <row r="32" spans="1:7" ht="17" x14ac:dyDescent="0.2">
      <c r="E32" s="4" t="s">
        <v>48</v>
      </c>
      <c r="F32" s="5">
        <f>1292364+27</f>
        <v>1292391</v>
      </c>
      <c r="G32" s="5">
        <f>1215715+91</f>
        <v>1215806</v>
      </c>
    </row>
    <row r="33" spans="5:7" ht="17" x14ac:dyDescent="0.2">
      <c r="E33" s="4" t="s">
        <v>50</v>
      </c>
      <c r="F33" s="5">
        <v>3049308</v>
      </c>
      <c r="G33" s="5">
        <v>2748017</v>
      </c>
    </row>
    <row r="34" spans="5:7" ht="17" x14ac:dyDescent="0.2">
      <c r="E34" s="6" t="s">
        <v>51</v>
      </c>
      <c r="F34" s="7">
        <v>3049308</v>
      </c>
      <c r="G34" s="7">
        <v>2748017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D9B06-3604-F240-B862-7646FBA29700}">
  <dimension ref="A1:G36"/>
  <sheetViews>
    <sheetView tabSelected="1" workbookViewId="0">
      <selection activeCell="E17" sqref="E17:G17"/>
    </sheetView>
  </sheetViews>
  <sheetFormatPr baseColWidth="10" defaultRowHeight="16" x14ac:dyDescent="0.2"/>
  <cols>
    <col min="1" max="1" width="45.1640625" bestFit="1" customWidth="1"/>
    <col min="2" max="3" width="11.83203125" bestFit="1" customWidth="1"/>
    <col min="5" max="5" width="38" bestFit="1" customWidth="1"/>
    <col min="6" max="7" width="11.83203125" bestFit="1" customWidth="1"/>
  </cols>
  <sheetData>
    <row r="1" spans="1:7" x14ac:dyDescent="0.2">
      <c r="A1" t="s">
        <v>52</v>
      </c>
    </row>
    <row r="3" spans="1:7" ht="25" x14ac:dyDescent="0.25">
      <c r="A3" s="1" t="s">
        <v>0</v>
      </c>
      <c r="E3" s="1" t="s">
        <v>19</v>
      </c>
    </row>
    <row r="4" spans="1:7" x14ac:dyDescent="0.2">
      <c r="A4" s="2" t="s">
        <v>1</v>
      </c>
      <c r="E4" s="2" t="s">
        <v>1</v>
      </c>
    </row>
    <row r="5" spans="1:7" ht="19" x14ac:dyDescent="0.2">
      <c r="A5" s="3" t="s">
        <v>2</v>
      </c>
      <c r="B5" s="10" t="s">
        <v>53</v>
      </c>
      <c r="C5" s="10" t="s">
        <v>54</v>
      </c>
      <c r="E5" s="3" t="s">
        <v>20</v>
      </c>
      <c r="F5" s="10" t="s">
        <v>53</v>
      </c>
      <c r="G5" s="10" t="s">
        <v>54</v>
      </c>
    </row>
    <row r="6" spans="1:7" ht="19" x14ac:dyDescent="0.2">
      <c r="A6" s="4" t="s">
        <v>3</v>
      </c>
      <c r="B6" s="5">
        <v>38972934</v>
      </c>
      <c r="C6" s="5">
        <v>35864664</v>
      </c>
      <c r="E6" s="3" t="s">
        <v>21</v>
      </c>
    </row>
    <row r="7" spans="1:7" ht="17" x14ac:dyDescent="0.2">
      <c r="A7" s="4" t="s">
        <v>4</v>
      </c>
      <c r="B7" s="5">
        <v>27831177</v>
      </c>
      <c r="C7" s="5">
        <v>25502167</v>
      </c>
      <c r="E7" s="4" t="s">
        <v>22</v>
      </c>
      <c r="F7" s="5">
        <v>3030200</v>
      </c>
      <c r="G7" s="5">
        <v>2758477</v>
      </c>
    </row>
    <row r="8" spans="1:7" ht="17" x14ac:dyDescent="0.2">
      <c r="A8" s="6" t="s">
        <v>5</v>
      </c>
      <c r="B8" s="7">
        <v>11141757</v>
      </c>
      <c r="C8" s="7">
        <v>10362497</v>
      </c>
      <c r="E8" s="4" t="s">
        <v>23</v>
      </c>
      <c r="F8" s="4" t="s">
        <v>7</v>
      </c>
      <c r="G8" s="5">
        <v>506165</v>
      </c>
    </row>
    <row r="9" spans="1:7" ht="19" x14ac:dyDescent="0.2">
      <c r="A9" s="3" t="s">
        <v>6</v>
      </c>
      <c r="E9" s="4" t="s">
        <v>24</v>
      </c>
      <c r="F9" s="5">
        <v>860000</v>
      </c>
      <c r="G9" s="5">
        <v>327166</v>
      </c>
    </row>
    <row r="10" spans="1:7" ht="17" x14ac:dyDescent="0.2">
      <c r="A10" s="4" t="s">
        <v>8</v>
      </c>
      <c r="B10" s="5">
        <v>6923564</v>
      </c>
      <c r="C10" s="5">
        <v>6375071</v>
      </c>
      <c r="E10" s="4" t="s">
        <v>25</v>
      </c>
      <c r="F10" s="5">
        <v>4579000</v>
      </c>
      <c r="G10" s="5">
        <v>4187243</v>
      </c>
    </row>
    <row r="11" spans="1:7" ht="17" x14ac:dyDescent="0.2">
      <c r="A11" s="4" t="s">
        <v>9</v>
      </c>
      <c r="B11" s="5">
        <v>34754741</v>
      </c>
      <c r="C11" s="5">
        <v>31877238</v>
      </c>
      <c r="E11" s="4" t="s">
        <v>26</v>
      </c>
      <c r="F11" s="4" t="s">
        <v>7</v>
      </c>
      <c r="G11" s="5">
        <v>12217</v>
      </c>
    </row>
    <row r="12" spans="1:7" ht="17" x14ac:dyDescent="0.2">
      <c r="A12" s="6" t="s">
        <v>10</v>
      </c>
      <c r="B12" s="7">
        <v>4218193</v>
      </c>
      <c r="C12" s="7">
        <v>3987426</v>
      </c>
      <c r="E12" s="6" t="s">
        <v>27</v>
      </c>
      <c r="F12" s="7">
        <v>8469200</v>
      </c>
      <c r="G12" s="7">
        <v>8485727</v>
      </c>
    </row>
    <row r="13" spans="1:7" ht="19" x14ac:dyDescent="0.2">
      <c r="A13" s="3" t="s">
        <v>11</v>
      </c>
      <c r="E13" s="4" t="s">
        <v>28</v>
      </c>
      <c r="F13" s="4" t="s">
        <v>7</v>
      </c>
      <c r="G13" s="4" t="s">
        <v>7</v>
      </c>
    </row>
    <row r="14" spans="1:7" ht="17" x14ac:dyDescent="0.2">
      <c r="A14" s="4" t="s">
        <v>12</v>
      </c>
      <c r="B14" s="5">
        <v>-44982</v>
      </c>
      <c r="C14" s="5">
        <v>-130838</v>
      </c>
      <c r="E14" s="4" t="s">
        <v>29</v>
      </c>
      <c r="F14" s="5">
        <v>5255200</v>
      </c>
      <c r="G14" s="5">
        <v>5006053</v>
      </c>
    </row>
    <row r="15" spans="1:7" ht="17" x14ac:dyDescent="0.2">
      <c r="A15" s="4" t="s">
        <v>13</v>
      </c>
      <c r="B15" s="5">
        <v>4218193</v>
      </c>
      <c r="C15" s="5">
        <v>3987426</v>
      </c>
      <c r="E15" s="4" t="s">
        <v>30</v>
      </c>
      <c r="F15" s="5">
        <v>97600</v>
      </c>
      <c r="G15" s="5">
        <v>100069</v>
      </c>
    </row>
    <row r="16" spans="1:7" ht="17" x14ac:dyDescent="0.2">
      <c r="A16" s="4" t="s">
        <v>14</v>
      </c>
      <c r="B16" s="5">
        <v>-8860</v>
      </c>
      <c r="C16" s="5">
        <v>-64295</v>
      </c>
      <c r="E16" s="4" t="s">
        <v>31</v>
      </c>
      <c r="F16" s="4" t="s">
        <v>7</v>
      </c>
      <c r="G16" s="5">
        <v>144900</v>
      </c>
    </row>
    <row r="17" spans="1:7" ht="17" x14ac:dyDescent="0.2">
      <c r="A17" s="4" t="s">
        <v>15</v>
      </c>
      <c r="B17" s="5">
        <v>4173211</v>
      </c>
      <c r="C17" s="5">
        <v>3856588</v>
      </c>
      <c r="E17" s="4" t="s">
        <v>32</v>
      </c>
      <c r="F17" s="5">
        <v>504000</v>
      </c>
      <c r="G17" s="5">
        <v>321266</v>
      </c>
    </row>
    <row r="18" spans="1:7" ht="17" x14ac:dyDescent="0.2">
      <c r="A18" s="4" t="s">
        <v>16</v>
      </c>
      <c r="B18" s="5">
        <v>1113413</v>
      </c>
      <c r="C18" s="5">
        <v>1248640</v>
      </c>
      <c r="E18" s="4" t="s">
        <v>33</v>
      </c>
      <c r="F18" s="4" t="s">
        <v>7</v>
      </c>
      <c r="G18" s="5">
        <v>6558</v>
      </c>
    </row>
    <row r="19" spans="1:7" ht="17" x14ac:dyDescent="0.2">
      <c r="A19" s="8" t="s">
        <v>17</v>
      </c>
      <c r="B19" s="9">
        <v>3059798</v>
      </c>
      <c r="C19" s="9">
        <v>2607948</v>
      </c>
      <c r="E19" s="6" t="s">
        <v>34</v>
      </c>
      <c r="F19" s="7">
        <v>14326000</v>
      </c>
      <c r="G19" s="7">
        <v>14058015</v>
      </c>
    </row>
    <row r="20" spans="1:7" ht="19" x14ac:dyDescent="0.2">
      <c r="E20" s="3" t="s">
        <v>35</v>
      </c>
    </row>
    <row r="21" spans="1:7" ht="17" x14ac:dyDescent="0.2">
      <c r="E21" s="4" t="s">
        <v>36</v>
      </c>
      <c r="F21" s="5">
        <v>2644100</v>
      </c>
      <c r="G21" s="5">
        <v>2488373</v>
      </c>
    </row>
    <row r="22" spans="1:7" ht="17" x14ac:dyDescent="0.2">
      <c r="E22" s="4" t="s">
        <v>37</v>
      </c>
      <c r="F22" s="4" t="s">
        <v>7</v>
      </c>
      <c r="G22" s="4" t="s">
        <v>7</v>
      </c>
    </row>
    <row r="23" spans="1:7" ht="17" x14ac:dyDescent="0.2">
      <c r="E23" s="4" t="s">
        <v>38</v>
      </c>
      <c r="F23" s="4" t="s">
        <v>7</v>
      </c>
      <c r="G23" s="5">
        <v>1429136</v>
      </c>
    </row>
    <row r="24" spans="1:7" ht="17" x14ac:dyDescent="0.2">
      <c r="E24" s="6" t="s">
        <v>39</v>
      </c>
      <c r="F24" s="7">
        <v>5531300</v>
      </c>
      <c r="G24" s="7">
        <v>5125537</v>
      </c>
    </row>
    <row r="25" spans="1:7" ht="17" x14ac:dyDescent="0.2">
      <c r="E25" s="4" t="s">
        <v>40</v>
      </c>
      <c r="F25" s="5">
        <v>2233600</v>
      </c>
      <c r="G25" s="5">
        <v>2230607</v>
      </c>
    </row>
    <row r="26" spans="1:7" ht="17" x14ac:dyDescent="0.2">
      <c r="E26" s="4" t="s">
        <v>41</v>
      </c>
      <c r="F26" s="5">
        <v>1512500</v>
      </c>
      <c r="G26" s="5">
        <v>1331645</v>
      </c>
    </row>
    <row r="27" spans="1:7" ht="17" x14ac:dyDescent="0.2">
      <c r="E27" s="6" t="s">
        <v>42</v>
      </c>
      <c r="F27" s="7">
        <v>9277400</v>
      </c>
      <c r="G27" s="7">
        <v>8909706</v>
      </c>
    </row>
    <row r="28" spans="1:7" ht="19" x14ac:dyDescent="0.2">
      <c r="E28" s="3" t="s">
        <v>43</v>
      </c>
    </row>
    <row r="29" spans="1:7" ht="17" x14ac:dyDescent="0.2">
      <c r="E29" s="4" t="s">
        <v>44</v>
      </c>
      <c r="F29" s="4" t="s">
        <v>7</v>
      </c>
      <c r="G29" s="4" t="s">
        <v>7</v>
      </c>
    </row>
    <row r="30" spans="1:7" ht="17" x14ac:dyDescent="0.2">
      <c r="E30" s="4" t="s">
        <v>45</v>
      </c>
      <c r="F30" s="5">
        <v>5048600</v>
      </c>
      <c r="G30" s="5">
        <v>628009</v>
      </c>
    </row>
    <row r="31" spans="1:7" ht="17" x14ac:dyDescent="0.2">
      <c r="E31" s="4" t="s">
        <v>46</v>
      </c>
      <c r="F31" s="4" t="s">
        <v>7</v>
      </c>
      <c r="G31" s="5">
        <v>4962159</v>
      </c>
    </row>
    <row r="32" spans="1:7" ht="17" x14ac:dyDescent="0.2">
      <c r="E32" s="4" t="s">
        <v>47</v>
      </c>
      <c r="F32" s="4" t="s">
        <v>7</v>
      </c>
      <c r="G32" s="5">
        <v>-441859</v>
      </c>
    </row>
    <row r="33" spans="5:7" ht="17" x14ac:dyDescent="0.2">
      <c r="E33" s="4" t="s">
        <v>48</v>
      </c>
      <c r="F33" s="4" t="s">
        <v>7</v>
      </c>
      <c r="G33" s="4" t="s">
        <v>7</v>
      </c>
    </row>
    <row r="34" spans="5:7" ht="17" x14ac:dyDescent="0.2">
      <c r="E34" s="4" t="s">
        <v>49</v>
      </c>
      <c r="F34" s="4" t="s">
        <v>7</v>
      </c>
      <c r="G34" s="5">
        <v>-441859</v>
      </c>
    </row>
    <row r="35" spans="5:7" ht="17" x14ac:dyDescent="0.2">
      <c r="E35" s="4" t="s">
        <v>50</v>
      </c>
      <c r="F35" s="5">
        <v>5048600</v>
      </c>
      <c r="G35" s="5">
        <v>5148309</v>
      </c>
    </row>
    <row r="36" spans="5:7" ht="17" x14ac:dyDescent="0.2">
      <c r="E36" s="6" t="s">
        <v>51</v>
      </c>
      <c r="F36" s="7">
        <v>4951000</v>
      </c>
      <c r="G36" s="7">
        <v>4903340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Company 1</vt:lpstr>
      <vt:lpstr>Company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2019-03-05T15:32:48Z</dcterms:created>
  <dcterms:modified xsi:type="dcterms:W3CDTF">2019-03-05T15:51:04Z</dcterms:modified>
</cp:coreProperties>
</file>