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0775" windowHeight="7110"/>
  </bookViews>
  <sheets>
    <sheet name="Unit 4" sheetId="2" r:id="rId1"/>
  </sheets>
  <calcPr calcId="145621"/>
</workbook>
</file>

<file path=xl/calcChain.xml><?xml version="1.0" encoding="utf-8"?>
<calcChain xmlns="http://schemas.openxmlformats.org/spreadsheetml/2006/main">
  <c r="D22" i="2" l="1"/>
  <c r="C22" i="2"/>
  <c r="D21" i="2"/>
  <c r="C21" i="2"/>
  <c r="D20" i="2"/>
  <c r="C20" i="2"/>
  <c r="D19" i="2"/>
  <c r="C19" i="2"/>
  <c r="D18" i="2"/>
  <c r="C18" i="2"/>
  <c r="G11" i="2"/>
  <c r="H10" i="2"/>
  <c r="H9" i="2"/>
  <c r="H8" i="2"/>
  <c r="H7" i="2"/>
  <c r="H6" i="2"/>
  <c r="H5" i="2"/>
  <c r="H11" i="2" s="1"/>
  <c r="H12" i="2" s="1"/>
  <c r="H13" i="2" s="1"/>
</calcChain>
</file>

<file path=xl/sharedStrings.xml><?xml version="1.0" encoding="utf-8"?>
<sst xmlns="http://schemas.openxmlformats.org/spreadsheetml/2006/main" count="51" uniqueCount="44">
  <si>
    <t>Instructions: Enter total points possible in cell C14, under the rubric. Next enter scores (between 0 and 4) into yellow cells only in column F.</t>
  </si>
  <si>
    <t>Unsatisfacotry</t>
  </si>
  <si>
    <t>Interpreting Statistical Output for Data Analysis Presentation</t>
  </si>
  <si>
    <t>Satisfactory</t>
  </si>
  <si>
    <t>Average</t>
  </si>
  <si>
    <t>Excellent</t>
  </si>
  <si>
    <t>Score</t>
  </si>
  <si>
    <t>Weight</t>
  </si>
  <si>
    <t>Final Score</t>
  </si>
  <si>
    <t xml:space="preserve">Defined Key Clinical Questions </t>
  </si>
  <si>
    <t xml:space="preserve">Did not clearly define clinical question for research </t>
  </si>
  <si>
    <t>Attempted to define clinical question, without any reference necessary for database search</t>
  </si>
  <si>
    <t>Vaguely defined clinical question without the reference necessary for database research</t>
  </si>
  <si>
    <t>Clearly defined key clinical question used to search evidence-based databank (i.e, Pubmed, Medline, CINAHL, etc)</t>
  </si>
  <si>
    <t>Database Review</t>
  </si>
  <si>
    <t>Did not provide a review of the evidence from a database search</t>
  </si>
  <si>
    <t>Length</t>
  </si>
  <si>
    <t xml:space="preserve">Provide a brief overview of database results, not clearly linked to high levels of evidence </t>
  </si>
  <si>
    <t>Defined database results clearly, without generating a key clinical question</t>
  </si>
  <si>
    <t>Defined database results clearly, generated from key clinical question database search results</t>
  </si>
  <si>
    <t>NA</t>
  </si>
  <si>
    <t>Format/Style</t>
  </si>
  <si>
    <t>Level 1 &amp; 2 Evidence</t>
  </si>
  <si>
    <t xml:space="preserve">Only referenced Level 5-7 evidence, based on expert opinion andcase study reviews. </t>
  </si>
  <si>
    <t>Referenced research results from Level 4 and below</t>
  </si>
  <si>
    <t>Only referenced Level 3 evidence</t>
  </si>
  <si>
    <t>Referenced randomized control study research and systematic review of randomized control studies (Level 1 and 2 evidence)</t>
  </si>
  <si>
    <t>Did not follow APA format</t>
  </si>
  <si>
    <t>Major errors with APA formatting</t>
  </si>
  <si>
    <t>Text, title page, and references page follow APA guidelines . Minor references and grammar errors</t>
  </si>
  <si>
    <t>Text, title page and references page follow APA guidelines.  No grammar, word usage or punctuation errors. Overall style is consistent with professional work.</t>
  </si>
  <si>
    <t>Intrepretation of Statistical Results</t>
  </si>
  <si>
    <t xml:space="preserve">Attemped to provide an overview of the evidence reviewed, but lacked statistically significant data. </t>
  </si>
  <si>
    <t xml:space="preserve">Attemped to provide a descriptive statistic overview of the evidence reviewed, inlcuding the sample size, p-factor and strength of evidence. But, unable to clearly intrept stength of evidence and the intrepretation was inaccurate. </t>
  </si>
  <si>
    <t xml:space="preserve">Attemped to provide a descriptive statistic overview of the evidence reviewed, inlcuding the sample size, p-factor and strength of evidence. But, unable to clearly intrept stength of evidence. </t>
  </si>
  <si>
    <t>Provides a descriptive statistic overview of the evidence reviewed, inlcuding the sample size, p-factor and strength of evidence.</t>
  </si>
  <si>
    <t>Less than 12 slides.</t>
  </si>
  <si>
    <t>Presentation length 12-15.</t>
  </si>
  <si>
    <t>Percentage</t>
  </si>
  <si>
    <t>Total available points =</t>
  </si>
  <si>
    <t>Rubric Score</t>
  </si>
  <si>
    <t>Grade points</t>
  </si>
  <si>
    <t>Low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</si>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</sst>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</font>
    <font>
      <sz val="8"/>
      <color rgb="FF00000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18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808080"/>
      <name val="Arial"/>
      <family val="2"/>
    </font>
    <font>
      <sz val="9"/>
      <color rgb="FF0000FF"/>
      <name val="Arial"/>
      <family val="2"/>
    </font>
    <font>
      <b/>
      <sz val="9"/>
      <color rgb="FF00FF00"/>
      <name val="Arial"/>
      <family val="2"/>
    </font>
    <font>
      <sz val="9"/>
      <color rgb="FFFFFFFF"/>
      <name val="Arial"/>
      <family val="2"/>
    </font>
    <font>
      <sz val="12"/>
      <color rgb="FF00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B3B3B3"/>
        <bgColor rgb="FFB3B3B3"/>
      </patternFill>
    </fill>
    <fill>
      <patternFill patternType="solid">
        <fgColor rgb="FFFFFF99"/>
        <bgColor rgb="FFFFFF99"/>
      </patternFill>
    </fill>
    <fill>
      <patternFill patternType="solid">
        <fgColor rgb="FFF2DBDB"/>
        <bgColor rgb="FFF2DBDB"/>
      </patternFill>
    </fill>
    <fill>
      <patternFill patternType="solid">
        <fgColor rgb="FFFF9900"/>
        <bgColor rgb="FFFF99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6D6D6D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  <border>
      <left/>
      <right style="medium">
        <color rgb="FF6D6D6D"/>
      </right>
      <top style="medium">
        <color rgb="FF000000"/>
      </top>
      <bottom/>
      <diagonal/>
    </border>
    <border>
      <left style="medium">
        <color rgb="FF6D6D6D"/>
      </left>
      <right/>
      <top style="medium">
        <color rgb="FF000000"/>
      </top>
      <bottom/>
      <diagonal/>
    </border>
    <border>
      <left style="medium">
        <color rgb="FF6D6D6D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6D6D6D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6D6D6D"/>
      </right>
      <top/>
      <bottom/>
      <diagonal/>
    </border>
    <border>
      <left style="medium">
        <color rgb="FF6D6D6D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3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9" fontId="8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9" fontId="9" fillId="0" borderId="2" xfId="0" applyNumberFormat="1" applyFont="1" applyBorder="1" applyAlignment="1">
      <alignment horizontal="center" wrapText="1"/>
    </xf>
    <xf numFmtId="2" fontId="10" fillId="0" borderId="1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0" fontId="1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7" borderId="15" xfId="0" applyFont="1" applyFill="1" applyBorder="1" applyAlignment="1">
      <alignment horizontal="left" wrapText="1"/>
    </xf>
    <xf numFmtId="0" fontId="12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left" wrapText="1"/>
    </xf>
    <xf numFmtId="0" fontId="8" fillId="0" borderId="17" xfId="0" applyFont="1" applyBorder="1" applyAlignment="1">
      <alignment horizontal="center" wrapText="1"/>
    </xf>
    <xf numFmtId="164" fontId="5" fillId="5" borderId="17" xfId="0" applyNumberFormat="1" applyFont="1" applyFill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wrapText="1"/>
    </xf>
    <xf numFmtId="9" fontId="8" fillId="0" borderId="17" xfId="0" applyNumberFormat="1" applyFont="1" applyBorder="1" applyAlignment="1">
      <alignment horizontal="center" wrapText="1"/>
    </xf>
    <xf numFmtId="164" fontId="5" fillId="4" borderId="17" xfId="0" applyNumberFormat="1" applyFont="1" applyFill="1" applyBorder="1" applyAlignment="1">
      <alignment horizontal="center" vertical="center" wrapText="1"/>
    </xf>
    <xf numFmtId="2" fontId="5" fillId="4" borderId="17" xfId="0" applyNumberFormat="1" applyFont="1" applyFill="1" applyBorder="1" applyAlignment="1">
      <alignment horizontal="center" vertical="center" wrapText="1"/>
    </xf>
    <xf numFmtId="164" fontId="5" fillId="8" borderId="17" xfId="0" applyNumberFormat="1" applyFont="1" applyFill="1" applyBorder="1" applyAlignment="1">
      <alignment horizontal="center" vertical="center" wrapText="1"/>
    </xf>
    <xf numFmtId="2" fontId="5" fillId="8" borderId="17" xfId="0" applyNumberFormat="1" applyFont="1" applyFill="1" applyBorder="1" applyAlignment="1">
      <alignment horizontal="center" vertical="center" wrapText="1"/>
    </xf>
    <xf numFmtId="164" fontId="5" fillId="9" borderId="17" xfId="0" applyNumberFormat="1" applyFont="1" applyFill="1" applyBorder="1" applyAlignment="1">
      <alignment horizontal="center" vertical="center" wrapText="1"/>
    </xf>
    <xf numFmtId="2" fontId="5" fillId="9" borderId="17" xfId="0" applyNumberFormat="1" applyFont="1" applyFill="1" applyBorder="1" applyAlignment="1">
      <alignment horizontal="center" vertical="center" wrapText="1"/>
    </xf>
    <xf numFmtId="164" fontId="5" fillId="2" borderId="17" xfId="0" applyNumberFormat="1" applyFont="1" applyFill="1" applyBorder="1" applyAlignment="1">
      <alignment horizontal="center" vertical="center" wrapText="1"/>
    </xf>
    <xf numFmtId="2" fontId="5" fillId="2" borderId="17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wrapText="1"/>
    </xf>
    <xf numFmtId="0" fontId="0" fillId="0" borderId="17" xfId="0" applyBorder="1"/>
    <xf numFmtId="9" fontId="8" fillId="0" borderId="17" xfId="0" applyNumberFormat="1" applyFont="1" applyBorder="1" applyAlignment="1">
      <alignment horizont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wrapText="1"/>
    </xf>
    <xf numFmtId="0" fontId="5" fillId="0" borderId="16" xfId="0" applyFont="1" applyBorder="1" applyAlignment="1">
      <alignment horizontal="right" wrapText="1"/>
    </xf>
    <xf numFmtId="10" fontId="8" fillId="0" borderId="17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C19" sqref="C19"/>
    </sheetView>
  </sheetViews>
  <sheetFormatPr defaultColWidth="17.28515625" defaultRowHeight="15" customHeight="1" x14ac:dyDescent="0.2"/>
  <cols>
    <col min="1" max="1" width="15.85546875" customWidth="1"/>
    <col min="2" max="2" width="23.42578125" customWidth="1"/>
    <col min="3" max="3" width="24.28515625" customWidth="1"/>
    <col min="4" max="4" width="25" customWidth="1"/>
    <col min="5" max="5" width="23.85546875" customWidth="1"/>
    <col min="6" max="6" width="10.42578125" customWidth="1"/>
    <col min="7" max="7" width="8" customWidth="1"/>
    <col min="8" max="8" width="8.85546875" customWidth="1"/>
  </cols>
  <sheetData>
    <row r="1" spans="1:8" ht="18.75" customHeight="1" x14ac:dyDescent="0.2">
      <c r="A1" s="44" t="s">
        <v>0</v>
      </c>
      <c r="B1" s="43"/>
      <c r="C1" s="43"/>
      <c r="D1" s="43"/>
      <c r="E1" s="43"/>
      <c r="F1" s="43"/>
      <c r="G1" s="43"/>
      <c r="H1" s="43"/>
    </row>
    <row r="2" spans="1:8" ht="21.75" customHeight="1" x14ac:dyDescent="0.35">
      <c r="A2" s="53" t="s">
        <v>2</v>
      </c>
      <c r="B2" s="43"/>
      <c r="C2" s="43"/>
      <c r="D2" s="43"/>
      <c r="E2" s="43"/>
      <c r="F2" s="43"/>
      <c r="G2" s="43"/>
      <c r="H2" s="43"/>
    </row>
    <row r="3" spans="1:8" ht="18" customHeight="1" x14ac:dyDescent="0.2">
      <c r="A3" s="1"/>
      <c r="B3" s="2" t="s">
        <v>1</v>
      </c>
      <c r="C3" s="3" t="s">
        <v>3</v>
      </c>
      <c r="D3" s="4" t="s">
        <v>4</v>
      </c>
      <c r="E3" s="5" t="s">
        <v>5</v>
      </c>
      <c r="F3" s="48" t="s">
        <v>6</v>
      </c>
      <c r="G3" s="49" t="s">
        <v>7</v>
      </c>
      <c r="H3" s="42" t="s">
        <v>8</v>
      </c>
    </row>
    <row r="4" spans="1:8" ht="15" customHeight="1" x14ac:dyDescent="0.2">
      <c r="A4" s="1"/>
      <c r="B4" s="6">
        <v>1</v>
      </c>
      <c r="C4" s="7">
        <v>2</v>
      </c>
      <c r="D4" s="8">
        <v>3</v>
      </c>
      <c r="E4" s="9">
        <v>4</v>
      </c>
      <c r="F4" s="43"/>
      <c r="G4" s="43"/>
      <c r="H4" s="43"/>
    </row>
    <row r="5" spans="1:8" ht="60" x14ac:dyDescent="0.2">
      <c r="A5" s="10" t="s">
        <v>9</v>
      </c>
      <c r="B5" s="13" t="s">
        <v>10</v>
      </c>
      <c r="C5" s="13" t="s">
        <v>11</v>
      </c>
      <c r="D5" s="13" t="s">
        <v>12</v>
      </c>
      <c r="E5" s="13" t="s">
        <v>13</v>
      </c>
      <c r="F5" s="15">
        <v>0</v>
      </c>
      <c r="G5" s="12">
        <v>0.2</v>
      </c>
      <c r="H5" s="16">
        <f t="shared" ref="H5:H10" si="0">F5*G5</f>
        <v>0</v>
      </c>
    </row>
    <row r="6" spans="1:8" ht="54.75" customHeight="1" x14ac:dyDescent="0.2">
      <c r="A6" s="10" t="s">
        <v>14</v>
      </c>
      <c r="B6" s="13" t="s">
        <v>15</v>
      </c>
      <c r="C6" s="13" t="s">
        <v>17</v>
      </c>
      <c r="D6" s="13" t="s">
        <v>18</v>
      </c>
      <c r="E6" s="13" t="s">
        <v>19</v>
      </c>
      <c r="F6" s="15">
        <v>0</v>
      </c>
      <c r="G6" s="12">
        <v>0.2</v>
      </c>
      <c r="H6" s="16">
        <f t="shared" si="0"/>
        <v>0</v>
      </c>
    </row>
    <row r="7" spans="1:8" ht="35.25" customHeight="1" x14ac:dyDescent="0.2">
      <c r="A7" s="10" t="s">
        <v>22</v>
      </c>
      <c r="B7" s="14" t="s">
        <v>23</v>
      </c>
      <c r="C7" s="14" t="s">
        <v>24</v>
      </c>
      <c r="D7" s="14" t="s">
        <v>25</v>
      </c>
      <c r="E7" s="14" t="s">
        <v>26</v>
      </c>
      <c r="F7" s="15">
        <v>0</v>
      </c>
      <c r="G7" s="12">
        <v>0.15</v>
      </c>
      <c r="H7" s="16">
        <f t="shared" si="0"/>
        <v>0</v>
      </c>
    </row>
    <row r="8" spans="1:8" ht="35.25" customHeight="1" x14ac:dyDescent="0.2">
      <c r="A8" s="10" t="s">
        <v>31</v>
      </c>
      <c r="B8" s="14" t="s">
        <v>32</v>
      </c>
      <c r="C8" s="14" t="s">
        <v>33</v>
      </c>
      <c r="D8" s="14" t="s">
        <v>34</v>
      </c>
      <c r="E8" s="14" t="s">
        <v>35</v>
      </c>
      <c r="F8" s="15">
        <v>0</v>
      </c>
      <c r="G8" s="12">
        <v>0.3</v>
      </c>
      <c r="H8" s="16">
        <f t="shared" si="0"/>
        <v>0</v>
      </c>
    </row>
    <row r="9" spans="1:8" ht="26.25" customHeight="1" x14ac:dyDescent="0.2">
      <c r="A9" s="10" t="s">
        <v>16</v>
      </c>
      <c r="B9" s="14" t="s">
        <v>36</v>
      </c>
      <c r="C9" s="14" t="s">
        <v>20</v>
      </c>
      <c r="D9" s="14" t="s">
        <v>20</v>
      </c>
      <c r="E9" s="14" t="s">
        <v>37</v>
      </c>
      <c r="F9" s="15">
        <v>0</v>
      </c>
      <c r="G9" s="12">
        <v>0.05</v>
      </c>
      <c r="H9" s="16">
        <f t="shared" si="0"/>
        <v>0</v>
      </c>
    </row>
    <row r="10" spans="1:8" ht="55.5" customHeight="1" x14ac:dyDescent="0.2">
      <c r="A10" s="17" t="s">
        <v>21</v>
      </c>
      <c r="B10" s="11" t="s">
        <v>27</v>
      </c>
      <c r="C10" s="11" t="s">
        <v>28</v>
      </c>
      <c r="D10" s="11" t="s">
        <v>29</v>
      </c>
      <c r="E10" s="11" t="s">
        <v>30</v>
      </c>
      <c r="F10" s="15">
        <v>0</v>
      </c>
      <c r="G10" s="12">
        <v>0.1</v>
      </c>
      <c r="H10" s="16">
        <f t="shared" si="0"/>
        <v>0</v>
      </c>
    </row>
    <row r="11" spans="1:8" ht="15.75" customHeight="1" x14ac:dyDescent="0.2">
      <c r="A11" s="19"/>
      <c r="B11" s="18"/>
      <c r="C11" s="19"/>
      <c r="D11" s="19"/>
      <c r="E11" s="19"/>
      <c r="F11" s="19"/>
      <c r="G11" s="20">
        <f t="shared" ref="G11:H11" si="1">SUM(G5:G10)</f>
        <v>1.0000000000000002</v>
      </c>
      <c r="H11" s="21">
        <f t="shared" si="1"/>
        <v>0</v>
      </c>
    </row>
    <row r="12" spans="1:8" ht="15" customHeight="1" x14ac:dyDescent="0.2">
      <c r="A12" s="19"/>
      <c r="B12" s="18"/>
      <c r="C12" s="19"/>
      <c r="D12" s="19"/>
      <c r="E12" s="19"/>
      <c r="F12" s="19" t="s">
        <v>8</v>
      </c>
      <c r="G12" s="20"/>
      <c r="H12" s="22">
        <f>H11*(C14/4)</f>
        <v>0</v>
      </c>
    </row>
    <row r="13" spans="1:8" ht="15.75" customHeight="1" x14ac:dyDescent="0.2">
      <c r="A13" s="19"/>
      <c r="B13" s="18"/>
      <c r="C13" s="19"/>
      <c r="D13" s="19"/>
      <c r="E13" s="19"/>
      <c r="F13" s="19" t="s">
        <v>38</v>
      </c>
      <c r="G13" s="20"/>
      <c r="H13" s="23" t="e">
        <f>H12/C14</f>
        <v>#DIV/0!</v>
      </c>
    </row>
    <row r="14" spans="1:8" ht="15.75" customHeight="1" x14ac:dyDescent="0.2">
      <c r="A14" s="50" t="s">
        <v>39</v>
      </c>
      <c r="B14" s="51"/>
      <c r="C14" s="25"/>
      <c r="D14" s="26">
        <v>4</v>
      </c>
      <c r="E14" s="19"/>
      <c r="F14" s="19"/>
      <c r="G14" s="19"/>
      <c r="H14" s="19"/>
    </row>
    <row r="15" spans="1:8" ht="15.75" customHeight="1" x14ac:dyDescent="0.2">
      <c r="A15" s="24"/>
      <c r="B15" s="24"/>
      <c r="C15" s="27"/>
      <c r="D15" s="26"/>
      <c r="E15" s="19"/>
      <c r="F15" s="19"/>
      <c r="G15" s="19"/>
      <c r="H15" s="19"/>
    </row>
    <row r="16" spans="1:8" ht="15.75" customHeight="1" x14ac:dyDescent="0.2">
      <c r="A16" s="45" t="s">
        <v>40</v>
      </c>
      <c r="B16" s="46"/>
      <c r="C16" s="45" t="s">
        <v>41</v>
      </c>
      <c r="D16" s="46"/>
      <c r="E16" s="47" t="s">
        <v>38</v>
      </c>
      <c r="F16" s="46"/>
      <c r="G16" s="46"/>
      <c r="H16" s="19"/>
    </row>
    <row r="17" spans="1:8" ht="15" customHeight="1" x14ac:dyDescent="0.2">
      <c r="A17" s="30" t="s">
        <v>42</v>
      </c>
      <c r="B17" s="30" t="s">
        <v>43</v>
      </c>
      <c r="C17" s="30" t="s">
        <v>42</v>
      </c>
      <c r="D17" s="30" t="s">
        <v>43</v>
      </c>
      <c r="E17" s="30" t="s">
        <v>42</v>
      </c>
      <c r="F17" s="45" t="s">
        <v>43</v>
      </c>
      <c r="G17" s="46"/>
      <c r="H17" s="19"/>
    </row>
    <row r="18" spans="1:8" ht="15" customHeight="1" x14ac:dyDescent="0.2">
      <c r="A18" s="31">
        <v>3.5</v>
      </c>
      <c r="B18" s="31">
        <v>4</v>
      </c>
      <c r="C18" s="32">
        <f t="shared" ref="C18:D18" si="2">$C$14*E18</f>
        <v>0</v>
      </c>
      <c r="D18" s="32">
        <f t="shared" si="2"/>
        <v>0</v>
      </c>
      <c r="E18" s="33">
        <v>0.9</v>
      </c>
      <c r="F18" s="47">
        <v>1</v>
      </c>
      <c r="G18" s="46"/>
      <c r="H18" s="19"/>
    </row>
    <row r="19" spans="1:8" ht="15" customHeight="1" x14ac:dyDescent="0.2">
      <c r="A19" s="34">
        <v>2.5</v>
      </c>
      <c r="B19" s="35">
        <v>3.49</v>
      </c>
      <c r="C19" s="32">
        <f t="shared" ref="C19:D19" si="3">$C$14*E19</f>
        <v>0</v>
      </c>
      <c r="D19" s="32">
        <f t="shared" si="3"/>
        <v>0</v>
      </c>
      <c r="E19" s="33">
        <v>0.8</v>
      </c>
      <c r="F19" s="52">
        <v>0.89990000000000003</v>
      </c>
      <c r="G19" s="46"/>
      <c r="H19" s="19"/>
    </row>
    <row r="20" spans="1:8" ht="15" customHeight="1" x14ac:dyDescent="0.2">
      <c r="A20" s="36">
        <v>1.7</v>
      </c>
      <c r="B20" s="37">
        <v>2.4900000000000002</v>
      </c>
      <c r="C20" s="32">
        <f t="shared" ref="C20:D20" si="4">$C$14*E20</f>
        <v>0</v>
      </c>
      <c r="D20" s="32">
        <f t="shared" si="4"/>
        <v>0</v>
      </c>
      <c r="E20" s="33">
        <v>0.7</v>
      </c>
      <c r="F20" s="52">
        <v>0.79990000000000006</v>
      </c>
      <c r="G20" s="46"/>
      <c r="H20" s="19"/>
    </row>
    <row r="21" spans="1:8" ht="15" customHeight="1" x14ac:dyDescent="0.2">
      <c r="A21" s="38">
        <v>1</v>
      </c>
      <c r="B21" s="39">
        <v>1.69</v>
      </c>
      <c r="C21" s="32">
        <f t="shared" ref="C21:D21" si="5">$C$14*E21</f>
        <v>0</v>
      </c>
      <c r="D21" s="32">
        <f t="shared" si="5"/>
        <v>0</v>
      </c>
      <c r="E21" s="33">
        <v>0.6</v>
      </c>
      <c r="F21" s="52">
        <v>0.69989999999999897</v>
      </c>
      <c r="G21" s="46"/>
      <c r="H21" s="19"/>
    </row>
    <row r="22" spans="1:8" ht="15.75" customHeight="1" x14ac:dyDescent="0.2">
      <c r="A22" s="40">
        <v>0</v>
      </c>
      <c r="B22" s="41">
        <v>1</v>
      </c>
      <c r="C22" s="32">
        <f t="shared" ref="C22:D22" si="6">$C$14*E22</f>
        <v>0</v>
      </c>
      <c r="D22" s="32">
        <f t="shared" si="6"/>
        <v>0</v>
      </c>
      <c r="E22" s="30">
        <v>0</v>
      </c>
      <c r="F22" s="52">
        <v>0.59989999999999899</v>
      </c>
      <c r="G22" s="46"/>
      <c r="H22" s="19"/>
    </row>
    <row r="23" spans="1:8" ht="15.75" customHeight="1" x14ac:dyDescent="0.2">
      <c r="A23" s="28"/>
      <c r="B23" s="28"/>
      <c r="C23" s="28"/>
      <c r="D23" s="28"/>
      <c r="E23" s="28"/>
      <c r="F23" s="28"/>
      <c r="G23" s="28"/>
      <c r="H23" s="28"/>
    </row>
    <row r="24" spans="1:8" ht="15" customHeight="1" x14ac:dyDescent="0.2">
      <c r="A24" s="28"/>
      <c r="B24" s="28"/>
      <c r="C24" s="28"/>
      <c r="D24" s="28"/>
      <c r="E24" s="28"/>
      <c r="F24" s="28"/>
      <c r="G24" s="28"/>
      <c r="H24" s="28"/>
    </row>
    <row r="25" spans="1:8" ht="15" customHeight="1" x14ac:dyDescent="0.2">
      <c r="A25" s="28"/>
      <c r="B25" s="28"/>
      <c r="C25" s="28"/>
      <c r="D25" s="28"/>
      <c r="E25" s="28"/>
      <c r="F25" s="28"/>
      <c r="G25" s="28"/>
      <c r="H25" s="28"/>
    </row>
    <row r="26" spans="1:8" ht="15" customHeight="1" x14ac:dyDescent="0.2">
      <c r="A26" s="28"/>
      <c r="B26" s="28"/>
      <c r="C26" s="28"/>
      <c r="D26" s="28"/>
      <c r="E26" s="28"/>
      <c r="F26" s="28"/>
      <c r="G26" s="28"/>
      <c r="H26" s="28"/>
    </row>
    <row r="27" spans="1:8" ht="15" customHeight="1" x14ac:dyDescent="0.2">
      <c r="A27" s="28"/>
      <c r="B27" s="28"/>
      <c r="C27" s="29"/>
      <c r="D27" s="28"/>
      <c r="E27" s="28"/>
      <c r="F27" s="28"/>
      <c r="G27" s="28"/>
      <c r="H27" s="28"/>
    </row>
  </sheetData>
  <mergeCells count="15">
    <mergeCell ref="A1:H1"/>
    <mergeCell ref="F3:F4"/>
    <mergeCell ref="A2:H2"/>
    <mergeCell ref="G3:G4"/>
    <mergeCell ref="F20:G20"/>
    <mergeCell ref="F19:G19"/>
    <mergeCell ref="F18:G18"/>
    <mergeCell ref="E16:G16"/>
    <mergeCell ref="F17:G17"/>
    <mergeCell ref="A14:B14"/>
    <mergeCell ref="F21:G21"/>
    <mergeCell ref="F22:G22"/>
    <mergeCell ref="A16:B16"/>
    <mergeCell ref="C16:D16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Elizabeth</dc:creator>
  <cp:lastModifiedBy>Mary Elizabeth Smith</cp:lastModifiedBy>
  <dcterms:created xsi:type="dcterms:W3CDTF">2015-03-04T22:48:48Z</dcterms:created>
  <dcterms:modified xsi:type="dcterms:W3CDTF">2015-03-04T22:53:40Z</dcterms:modified>
</cp:coreProperties>
</file>